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/>
  </bookViews>
  <sheets>
    <sheet name="LWB 1H2013" sheetId="2" r:id="rId1"/>
  </sheets>
  <calcPr calcId="125725"/>
</workbook>
</file>

<file path=xl/calcChain.xml><?xml version="1.0" encoding="utf-8"?>
<calcChain xmlns="http://schemas.openxmlformats.org/spreadsheetml/2006/main">
  <c r="B51" i="2"/>
  <c r="B50"/>
  <c r="B49"/>
  <c r="B48"/>
  <c r="B47"/>
  <c r="B46"/>
  <c r="B45"/>
  <c r="B43"/>
  <c r="B42"/>
  <c r="B41"/>
  <c r="B40"/>
  <c r="B39"/>
  <c r="B38"/>
  <c r="B36"/>
  <c r="B35"/>
  <c r="B34"/>
  <c r="B33"/>
</calcChain>
</file>

<file path=xl/sharedStrings.xml><?xml version="1.0" encoding="utf-8"?>
<sst xmlns="http://schemas.openxmlformats.org/spreadsheetml/2006/main" count="47" uniqueCount="31">
  <si>
    <t>31.12.2012</t>
  </si>
  <si>
    <t>30.06.2013</t>
  </si>
  <si>
    <t>Data on the Abridged Consolidated Interim Financial Statements of the LW BOGDANKA Group for the 1 half 2013</t>
  </si>
  <si>
    <t>000 PLN</t>
  </si>
  <si>
    <t>000 EURO</t>
  </si>
  <si>
    <t>1H2013</t>
  </si>
  <si>
    <t>1H2012</t>
  </si>
  <si>
    <t>Revenue on sales</t>
  </si>
  <si>
    <t>Profit on operating activities</t>
  </si>
  <si>
    <t>Profit before taxation</t>
  </si>
  <si>
    <t>Net profit for the financial year of which:</t>
  </si>
  <si>
    <t>- attributable to shareholders of the Parent Undertaking</t>
  </si>
  <si>
    <t>- attributable to minority shareholdings</t>
  </si>
  <si>
    <t>Total income for the period of which:</t>
  </si>
  <si>
    <t>Number of shares</t>
  </si>
  <si>
    <t>Earnings per share attributable to the shareholders of the Parent Undertaking</t>
  </si>
  <si>
    <t>Operating cash flow</t>
  </si>
  <si>
    <t>Investing cash flow</t>
  </si>
  <si>
    <t>Financing cash flow</t>
  </si>
  <si>
    <t>Net increase in cash and cash equivalents</t>
  </si>
  <si>
    <t>Fixed assets</t>
  </si>
  <si>
    <t>Current assets</t>
  </si>
  <si>
    <t>Fixed assets held for sale</t>
  </si>
  <si>
    <t>TOTAL ASSETS</t>
  </si>
  <si>
    <t>Long - term liabilities</t>
  </si>
  <si>
    <t>Short - term liabilities</t>
  </si>
  <si>
    <t>Shareholders' equility attributable to the shareholders</t>
  </si>
  <si>
    <t>Minority interests</t>
  </si>
  <si>
    <t xml:space="preserve">Shareholders' equility </t>
  </si>
  <si>
    <t>Data on the Abridged Interim Financial Statements of LW BOGDANKA for the 1 half 2013</t>
  </si>
  <si>
    <t>Total income for the period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</si>
</sst>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7">
    <font>
      <sz val="10"/>
      <name val="Arial CE"/>
      <charset val="238"/>
    </font>
    <font>
      <sz val="10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/>
    </xf>
    <xf numFmtId="4" fontId="1" fillId="0" borderId="2" xfId="1" applyNumberFormat="1" applyFont="1" applyBorder="1" applyAlignment="1">
      <alignment horizontal="right"/>
    </xf>
    <xf numFmtId="3" fontId="1" fillId="0" borderId="2" xfId="1" applyNumberFormat="1" applyFont="1" applyBorder="1" applyAlignment="1">
      <alignment horizontal="right" vertical="center"/>
    </xf>
    <xf numFmtId="3" fontId="1" fillId="0" borderId="2" xfId="1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0" borderId="3" xfId="1" applyNumberFormat="1" applyFont="1" applyBorder="1" applyAlignment="1">
      <alignment horizontal="right"/>
    </xf>
    <xf numFmtId="0" fontId="1" fillId="0" borderId="1" xfId="0" applyFont="1" applyBorder="1" applyAlignment="1">
      <alignment vertical="center" wrapText="1"/>
    </xf>
    <xf numFmtId="4" fontId="1" fillId="0" borderId="3" xfId="1" applyNumberFormat="1" applyFont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3" fontId="1" fillId="0" borderId="5" xfId="1" applyNumberFormat="1" applyFont="1" applyBorder="1" applyAlignment="1">
      <alignment horizontal="right"/>
    </xf>
    <xf numFmtId="3" fontId="1" fillId="0" borderId="6" xfId="1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1" fillId="3" borderId="2" xfId="1" applyNumberFormat="1" applyFont="1" applyFill="1" applyBorder="1" applyAlignment="1">
      <alignment horizontal="right"/>
    </xf>
    <xf numFmtId="3" fontId="1" fillId="3" borderId="5" xfId="1" applyNumberFormat="1" applyFont="1" applyFill="1" applyBorder="1" applyAlignment="1">
      <alignment horizontal="right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10" xfId="0" quotePrefix="1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</cellXfs>
  <cellStyles count="4">
    <cellStyle name="Dziesiętny 2" xfId="3"/>
    <cellStyle name="Normalny" xfId="0" builtinId="0"/>
    <cellStyle name="Normalny 2" xfId="2"/>
    <cellStyle name="Normalny_Jednostkowe w EURO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F51"/>
  <sheetViews>
    <sheetView tabSelected="1" topLeftCell="B7" zoomScale="82" zoomScaleNormal="82" workbookViewId="0">
      <selection activeCell="B45" sqref="B45:B51"/>
    </sheetView>
  </sheetViews>
  <sheetFormatPr defaultRowHeight="12.75"/>
  <cols>
    <col min="1" max="1" width="9.140625" style="1"/>
    <col min="2" max="2" width="51.140625" style="1" customWidth="1"/>
    <col min="3" max="3" width="21.85546875" style="1" customWidth="1"/>
    <col min="4" max="4" width="19.42578125" style="1" customWidth="1"/>
    <col min="5" max="5" width="19.7109375" style="1" customWidth="1"/>
    <col min="6" max="6" width="18.5703125" style="1" customWidth="1"/>
    <col min="7" max="16384" width="9.140625" style="1"/>
  </cols>
  <sheetData>
    <row r="1" spans="2:6" ht="13.5" thickBot="1"/>
    <row r="2" spans="2:6" ht="38.25" customHeight="1" thickBot="1">
      <c r="B2" s="26" t="s">
        <v>2</v>
      </c>
      <c r="C2" s="27"/>
      <c r="D2" s="27"/>
      <c r="E2" s="27"/>
      <c r="F2" s="28"/>
    </row>
    <row r="3" spans="2:6">
      <c r="B3" s="10"/>
      <c r="C3" s="29" t="s">
        <v>3</v>
      </c>
      <c r="D3" s="30"/>
      <c r="E3" s="29" t="s">
        <v>4</v>
      </c>
      <c r="F3" s="31"/>
    </row>
    <row r="4" spans="2:6" ht="42" customHeight="1">
      <c r="B4" s="10"/>
      <c r="C4" s="8" t="s">
        <v>5</v>
      </c>
      <c r="D4" s="8" t="s">
        <v>6</v>
      </c>
      <c r="E4" s="8" t="s">
        <v>5</v>
      </c>
      <c r="F4" s="11" t="s">
        <v>6</v>
      </c>
    </row>
    <row r="5" spans="2:6">
      <c r="B5" s="12" t="s">
        <v>7</v>
      </c>
      <c r="C5" s="3">
        <v>878904</v>
      </c>
      <c r="D5" s="3">
        <v>906538</v>
      </c>
      <c r="E5" s="3">
        <v>208570.10643220734</v>
      </c>
      <c r="F5" s="13">
        <v>214587.21604582717</v>
      </c>
    </row>
    <row r="6" spans="2:6">
      <c r="B6" s="12" t="s">
        <v>8</v>
      </c>
      <c r="C6" s="3">
        <v>188156</v>
      </c>
      <c r="D6" s="3">
        <v>214348</v>
      </c>
      <c r="E6" s="3">
        <v>44650.743364301903</v>
      </c>
      <c r="F6" s="13">
        <v>50738.458382319288</v>
      </c>
    </row>
    <row r="7" spans="2:6">
      <c r="B7" s="12" t="s">
        <v>9</v>
      </c>
      <c r="C7" s="3">
        <v>181975</v>
      </c>
      <c r="D7" s="3">
        <v>210679</v>
      </c>
      <c r="E7" s="3">
        <v>43183.948551833797</v>
      </c>
      <c r="F7" s="13">
        <v>49869.966939409955</v>
      </c>
    </row>
    <row r="8" spans="2:6">
      <c r="B8" s="12" t="s">
        <v>10</v>
      </c>
      <c r="C8" s="3">
        <v>142034</v>
      </c>
      <c r="D8" s="3">
        <v>171077</v>
      </c>
      <c r="E8" s="3">
        <v>33705.668078643554</v>
      </c>
      <c r="F8" s="13">
        <v>40495.751043499527</v>
      </c>
    </row>
    <row r="9" spans="2:6">
      <c r="B9" s="32" t="s">
        <v>11</v>
      </c>
      <c r="C9" s="3">
        <v>141744</v>
      </c>
      <c r="D9" s="3">
        <v>170690</v>
      </c>
      <c r="E9" s="3">
        <v>33636.849037126689</v>
      </c>
      <c r="F9" s="13">
        <v>40404.14401477074</v>
      </c>
    </row>
    <row r="10" spans="2:6">
      <c r="B10" s="32" t="s">
        <v>12</v>
      </c>
      <c r="C10" s="3">
        <v>290</v>
      </c>
      <c r="D10" s="3">
        <v>387</v>
      </c>
      <c r="E10" s="3">
        <v>68.819041516866605</v>
      </c>
      <c r="F10" s="13">
        <v>91.607028728784798</v>
      </c>
    </row>
    <row r="11" spans="2:6">
      <c r="B11" s="12" t="s">
        <v>13</v>
      </c>
      <c r="C11" s="3">
        <v>142034</v>
      </c>
      <c r="D11" s="3">
        <v>171077</v>
      </c>
      <c r="E11" s="3">
        <v>33705.668078643554</v>
      </c>
      <c r="F11" s="13">
        <v>40495.751043499527</v>
      </c>
    </row>
    <row r="12" spans="2:6">
      <c r="B12" s="32" t="s">
        <v>11</v>
      </c>
      <c r="C12" s="3">
        <v>141744</v>
      </c>
      <c r="D12" s="3">
        <v>170690</v>
      </c>
      <c r="E12" s="3">
        <v>33636.849037126689</v>
      </c>
      <c r="F12" s="13">
        <v>40404.14401477074</v>
      </c>
    </row>
    <row r="13" spans="2:6">
      <c r="B13" s="32" t="s">
        <v>12</v>
      </c>
      <c r="C13" s="3">
        <v>290</v>
      </c>
      <c r="D13" s="3">
        <v>387</v>
      </c>
      <c r="E13" s="3">
        <v>68.819041516866605</v>
      </c>
      <c r="F13" s="13">
        <v>91.607028728784798</v>
      </c>
    </row>
    <row r="14" spans="2:6">
      <c r="B14" s="12" t="s">
        <v>14</v>
      </c>
      <c r="C14" s="3">
        <v>34013590</v>
      </c>
      <c r="D14" s="3">
        <v>34013590</v>
      </c>
      <c r="E14" s="3">
        <v>34013590</v>
      </c>
      <c r="F14" s="13">
        <v>34013590</v>
      </c>
    </row>
    <row r="15" spans="2:6" ht="25.5">
      <c r="B15" s="14" t="s">
        <v>15</v>
      </c>
      <c r="C15" s="4">
        <v>4.17</v>
      </c>
      <c r="D15" s="4">
        <v>5.0199999999999996</v>
      </c>
      <c r="E15" s="4">
        <v>0.98957035560459905</v>
      </c>
      <c r="F15" s="15">
        <v>1.1882875561201542</v>
      </c>
    </row>
    <row r="16" spans="2:6">
      <c r="B16" s="12" t="s">
        <v>16</v>
      </c>
      <c r="C16" s="5">
        <v>322657</v>
      </c>
      <c r="D16" s="5">
        <v>357464</v>
      </c>
      <c r="E16" s="3">
        <v>76568.777512784916</v>
      </c>
      <c r="F16" s="13">
        <v>84615.542422496976</v>
      </c>
    </row>
    <row r="17" spans="2:6">
      <c r="B17" s="12" t="s">
        <v>17</v>
      </c>
      <c r="C17" s="5">
        <v>-285291</v>
      </c>
      <c r="D17" s="5">
        <v>-230437</v>
      </c>
      <c r="E17" s="3">
        <v>-67701.562666856524</v>
      </c>
      <c r="F17" s="13">
        <v>-54546.896328617528</v>
      </c>
    </row>
    <row r="18" spans="2:6">
      <c r="B18" s="12" t="s">
        <v>18</v>
      </c>
      <c r="C18" s="5">
        <v>-6023</v>
      </c>
      <c r="D18" s="5">
        <v>100000</v>
      </c>
      <c r="E18" s="3">
        <v>-1429.3003001934053</v>
      </c>
      <c r="F18" s="13">
        <v>23671.066854983153</v>
      </c>
    </row>
    <row r="19" spans="2:6">
      <c r="B19" s="33" t="s">
        <v>19</v>
      </c>
      <c r="C19" s="5">
        <v>31343</v>
      </c>
      <c r="D19" s="5">
        <v>227027</v>
      </c>
      <c r="E19" s="3">
        <v>7437.9145457349996</v>
      </c>
      <c r="F19" s="13">
        <v>53739.712948862601</v>
      </c>
    </row>
    <row r="20" spans="2:6">
      <c r="B20" s="16"/>
      <c r="C20" s="9" t="s">
        <v>1</v>
      </c>
      <c r="D20" s="9" t="s">
        <v>0</v>
      </c>
      <c r="E20" s="9" t="s">
        <v>1</v>
      </c>
      <c r="F20" s="17" t="s">
        <v>0</v>
      </c>
    </row>
    <row r="21" spans="2:6">
      <c r="B21" s="34" t="s">
        <v>20</v>
      </c>
      <c r="C21" s="3">
        <v>3132621</v>
      </c>
      <c r="D21" s="3">
        <v>3063653</v>
      </c>
      <c r="E21" s="24">
        <v>723602.74415596412</v>
      </c>
      <c r="F21" s="13">
        <v>749389.21774864255</v>
      </c>
    </row>
    <row r="22" spans="2:6">
      <c r="B22" s="12" t="s">
        <v>21</v>
      </c>
      <c r="C22" s="3">
        <v>518794</v>
      </c>
      <c r="D22" s="3">
        <v>421503</v>
      </c>
      <c r="E22" s="24">
        <v>119835.99741291693</v>
      </c>
      <c r="F22" s="13">
        <v>103102.34332958271</v>
      </c>
    </row>
    <row r="23" spans="2:6">
      <c r="B23" s="12" t="s">
        <v>22</v>
      </c>
      <c r="C23" s="3">
        <v>0</v>
      </c>
      <c r="D23" s="3">
        <v>0</v>
      </c>
      <c r="E23" s="24">
        <v>0</v>
      </c>
      <c r="F23" s="13">
        <v>0</v>
      </c>
    </row>
    <row r="24" spans="2:6">
      <c r="B24" s="12" t="s">
        <v>23</v>
      </c>
      <c r="C24" s="3">
        <v>3651415</v>
      </c>
      <c r="D24" s="3">
        <v>3485156</v>
      </c>
      <c r="E24" s="24">
        <v>843438.74156888109</v>
      </c>
      <c r="F24" s="13">
        <v>852491.56107822526</v>
      </c>
    </row>
    <row r="25" spans="2:6">
      <c r="B25" s="12" t="s">
        <v>24</v>
      </c>
      <c r="C25" s="3">
        <v>673305</v>
      </c>
      <c r="D25" s="3">
        <v>773108</v>
      </c>
      <c r="E25" s="24">
        <v>155526.42520558072</v>
      </c>
      <c r="F25" s="13">
        <v>189107.18653686219</v>
      </c>
    </row>
    <row r="26" spans="2:6">
      <c r="B26" s="12" t="s">
        <v>25</v>
      </c>
      <c r="C26" s="3">
        <v>712463</v>
      </c>
      <c r="D26" s="3">
        <v>415674</v>
      </c>
      <c r="E26" s="24">
        <v>164571.51436755058</v>
      </c>
      <c r="F26" s="13">
        <v>101676.53245927303</v>
      </c>
    </row>
    <row r="27" spans="2:6">
      <c r="B27" s="12" t="s">
        <v>26</v>
      </c>
      <c r="C27" s="3">
        <v>2255364</v>
      </c>
      <c r="D27" s="3">
        <v>2286381</v>
      </c>
      <c r="E27" s="24">
        <v>520965.53635775659</v>
      </c>
      <c r="F27" s="13">
        <v>559263.49004451837</v>
      </c>
    </row>
    <row r="28" spans="2:6">
      <c r="B28" s="12" t="s">
        <v>27</v>
      </c>
      <c r="C28" s="3">
        <v>10283</v>
      </c>
      <c r="D28" s="3">
        <v>9993</v>
      </c>
      <c r="E28" s="24">
        <v>2375.2656379931627</v>
      </c>
      <c r="F28" s="13">
        <v>2444.3520375715475</v>
      </c>
    </row>
    <row r="29" spans="2:6" ht="13.5" thickBot="1">
      <c r="B29" s="12" t="s">
        <v>28</v>
      </c>
      <c r="C29" s="3">
        <v>2265647</v>
      </c>
      <c r="D29" s="3">
        <v>2296374</v>
      </c>
      <c r="E29" s="24">
        <v>523340.80199574976</v>
      </c>
      <c r="F29" s="13">
        <v>561707.84208208998</v>
      </c>
    </row>
    <row r="30" spans="2:6" ht="25.5" customHeight="1" thickBot="1">
      <c r="B30" s="35" t="s">
        <v>29</v>
      </c>
      <c r="C30" s="36"/>
      <c r="D30" s="36"/>
      <c r="E30" s="36"/>
      <c r="F30" s="37"/>
    </row>
    <row r="31" spans="2:6">
      <c r="B31" s="23"/>
      <c r="C31" s="38" t="s">
        <v>3</v>
      </c>
      <c r="D31" s="39"/>
      <c r="E31" s="38" t="s">
        <v>4</v>
      </c>
      <c r="F31" s="40"/>
    </row>
    <row r="32" spans="2:6" s="2" customFormat="1" ht="44.25" customHeight="1">
      <c r="B32" s="23"/>
      <c r="C32" s="8" t="s">
        <v>5</v>
      </c>
      <c r="D32" s="8" t="s">
        <v>6</v>
      </c>
      <c r="E32" s="8" t="s">
        <v>5</v>
      </c>
      <c r="F32" s="11" t="s">
        <v>6</v>
      </c>
    </row>
    <row r="33" spans="2:6">
      <c r="B33" s="12" t="str">
        <f>B5</f>
        <v>Revenue on sales</v>
      </c>
      <c r="C33" s="3">
        <v>875951</v>
      </c>
      <c r="D33" s="3">
        <v>903599</v>
      </c>
      <c r="E33" s="3">
        <v>207869.33874393385</v>
      </c>
      <c r="F33" s="13">
        <v>213891.52339095922</v>
      </c>
    </row>
    <row r="34" spans="2:6">
      <c r="B34" s="12" t="str">
        <f>B6</f>
        <v>Profit on operating activities</v>
      </c>
      <c r="C34" s="3">
        <v>185733</v>
      </c>
      <c r="D34" s="3">
        <v>212077</v>
      </c>
      <c r="E34" s="3">
        <v>44075.748407076499</v>
      </c>
      <c r="F34" s="13">
        <v>50200.888454042622</v>
      </c>
    </row>
    <row r="35" spans="2:6">
      <c r="B35" s="12" t="str">
        <f>B7</f>
        <v>Profit before taxation</v>
      </c>
      <c r="C35" s="3">
        <v>178834</v>
      </c>
      <c r="D35" s="3">
        <v>207834</v>
      </c>
      <c r="E35" s="3">
        <v>42438.567140094216</v>
      </c>
      <c r="F35" s="13">
        <v>49196.525087385686</v>
      </c>
    </row>
    <row r="36" spans="2:6">
      <c r="B36" s="12" t="str">
        <f>B8</f>
        <v>Net profit for the financial year of which:</v>
      </c>
      <c r="C36" s="3">
        <v>139451</v>
      </c>
      <c r="D36" s="3">
        <v>168749</v>
      </c>
      <c r="E36" s="3">
        <v>33092.703995064017</v>
      </c>
      <c r="F36" s="13">
        <v>39944.688607115517</v>
      </c>
    </row>
    <row r="37" spans="2:6">
      <c r="B37" s="12" t="s">
        <v>30</v>
      </c>
      <c r="C37" s="3">
        <v>139451</v>
      </c>
      <c r="D37" s="3">
        <v>168749</v>
      </c>
      <c r="E37" s="3">
        <v>33092.703995064017</v>
      </c>
      <c r="F37" s="13">
        <v>39944.688607115517</v>
      </c>
    </row>
    <row r="38" spans="2:6">
      <c r="B38" s="12" t="str">
        <f t="shared" ref="B38:B43" si="0">B14</f>
        <v>Number of shares</v>
      </c>
      <c r="C38" s="3">
        <v>34013590</v>
      </c>
      <c r="D38" s="3">
        <v>34013590</v>
      </c>
      <c r="E38" s="3">
        <v>34013590</v>
      </c>
      <c r="F38" s="13">
        <v>34013590</v>
      </c>
    </row>
    <row r="39" spans="2:6" ht="25.5">
      <c r="B39" s="14" t="str">
        <f t="shared" si="0"/>
        <v>Earnings per share attributable to the shareholders of the Parent Undertaking</v>
      </c>
      <c r="C39" s="4">
        <v>4.0999999999999996</v>
      </c>
      <c r="D39" s="4">
        <v>4.96</v>
      </c>
      <c r="E39" s="4">
        <v>0.9729588628246657</v>
      </c>
      <c r="F39" s="15">
        <v>1.1740849160071642</v>
      </c>
    </row>
    <row r="40" spans="2:6">
      <c r="B40" s="12" t="str">
        <f t="shared" si="0"/>
        <v>Operating cash flow</v>
      </c>
      <c r="C40" s="5">
        <v>319225</v>
      </c>
      <c r="D40" s="5">
        <v>355469</v>
      </c>
      <c r="E40" s="3">
        <v>75754.33975248877</v>
      </c>
      <c r="F40" s="13">
        <v>84143.304638740054</v>
      </c>
    </row>
    <row r="41" spans="2:6">
      <c r="B41" s="12" t="str">
        <f t="shared" si="0"/>
        <v>Investing cash flow</v>
      </c>
      <c r="C41" s="5">
        <v>-283944</v>
      </c>
      <c r="D41" s="5">
        <v>-229432</v>
      </c>
      <c r="E41" s="3">
        <v>-67381.910084362651</v>
      </c>
      <c r="F41" s="13">
        <v>-54309.002106724947</v>
      </c>
    </row>
    <row r="42" spans="2:6">
      <c r="B42" s="12" t="str">
        <f t="shared" si="0"/>
        <v>Financing cash flow</v>
      </c>
      <c r="C42" s="5">
        <v>-6023</v>
      </c>
      <c r="D42" s="5">
        <v>100000</v>
      </c>
      <c r="E42" s="3">
        <v>-1429.3003001934053</v>
      </c>
      <c r="F42" s="13">
        <v>23671.066854983153</v>
      </c>
    </row>
    <row r="43" spans="2:6">
      <c r="B43" s="14" t="str">
        <f t="shared" si="0"/>
        <v>Net increase in cash and cash equivalents</v>
      </c>
      <c r="C43" s="5">
        <v>29258</v>
      </c>
      <c r="D43" s="5">
        <v>226037</v>
      </c>
      <c r="E43" s="3">
        <v>6943.1293679327</v>
      </c>
      <c r="F43" s="13">
        <v>53505.369386998267</v>
      </c>
    </row>
    <row r="44" spans="2:6">
      <c r="B44" s="16"/>
      <c r="C44" s="7" t="s">
        <v>1</v>
      </c>
      <c r="D44" s="7" t="s">
        <v>0</v>
      </c>
      <c r="E44" s="7" t="s">
        <v>1</v>
      </c>
      <c r="F44" s="18" t="s">
        <v>0</v>
      </c>
    </row>
    <row r="45" spans="2:6">
      <c r="B45" s="19" t="str">
        <f t="shared" ref="B45:B50" si="1">B21</f>
        <v>Fixed assets</v>
      </c>
      <c r="C45" s="3">
        <v>3150896</v>
      </c>
      <c r="D45" s="3">
        <v>3082760</v>
      </c>
      <c r="E45" s="24">
        <v>727824.07835165854</v>
      </c>
      <c r="F45" s="13">
        <v>754062.91277334781</v>
      </c>
    </row>
    <row r="46" spans="2:6">
      <c r="B46" s="19" t="str">
        <f t="shared" si="1"/>
        <v>Current assets</v>
      </c>
      <c r="C46" s="3">
        <v>478028</v>
      </c>
      <c r="D46" s="3">
        <v>382261</v>
      </c>
      <c r="E46" s="24">
        <v>110419.4770396378</v>
      </c>
      <c r="F46" s="13">
        <v>93503.49787192409</v>
      </c>
    </row>
    <row r="47" spans="2:6">
      <c r="B47" s="19" t="str">
        <f t="shared" si="1"/>
        <v>Fixed assets held for sale</v>
      </c>
      <c r="C47" s="3">
        <v>0</v>
      </c>
      <c r="D47" s="3">
        <v>0</v>
      </c>
      <c r="E47" s="24">
        <v>0</v>
      </c>
      <c r="F47" s="13">
        <v>0</v>
      </c>
    </row>
    <row r="48" spans="2:6">
      <c r="B48" s="19" t="str">
        <f t="shared" si="1"/>
        <v>TOTAL ASSETS</v>
      </c>
      <c r="C48" s="3">
        <v>3628924</v>
      </c>
      <c r="D48" s="3">
        <v>3465021</v>
      </c>
      <c r="E48" s="24">
        <v>838243.55539129628</v>
      </c>
      <c r="F48" s="13">
        <v>847566.41064527188</v>
      </c>
    </row>
    <row r="49" spans="2:6">
      <c r="B49" s="19" t="str">
        <f t="shared" si="1"/>
        <v>Long - term liabilities</v>
      </c>
      <c r="C49" s="3">
        <v>671280</v>
      </c>
      <c r="D49" s="3">
        <v>771443</v>
      </c>
      <c r="E49" s="24">
        <v>155058.67134805507</v>
      </c>
      <c r="F49" s="13">
        <v>188699.91683381441</v>
      </c>
    </row>
    <row r="50" spans="2:6">
      <c r="B50" s="19" t="str">
        <f t="shared" si="1"/>
        <v>Short - term liabilities</v>
      </c>
      <c r="C50" s="6">
        <v>710743</v>
      </c>
      <c r="D50" s="6">
        <v>413367</v>
      </c>
      <c r="E50" s="24">
        <v>164174.21232560289</v>
      </c>
      <c r="F50" s="13">
        <v>101112.22542928428</v>
      </c>
    </row>
    <row r="51" spans="2:6" ht="13.5" thickBot="1">
      <c r="B51" s="20" t="str">
        <f>B29</f>
        <v xml:space="preserve">Shareholders' equility </v>
      </c>
      <c r="C51" s="21">
        <v>2246901</v>
      </c>
      <c r="D51" s="21">
        <v>2280211</v>
      </c>
      <c r="E51" s="25">
        <v>519010.67171763832</v>
      </c>
      <c r="F51" s="22">
        <v>557754.26838217315</v>
      </c>
    </row>
  </sheetData>
  <mergeCells count="6">
    <mergeCell ref="C3:D3"/>
    <mergeCell ref="E3:F3"/>
    <mergeCell ref="B2:F2"/>
    <mergeCell ref="B30:F30"/>
    <mergeCell ref="C31:D31"/>
    <mergeCell ref="E31:F31"/>
  </mergeCells>
  <phoneticPr fontId="0" type="noConversion"/>
  <printOptions horizontalCentered="1"/>
  <pageMargins left="0.43" right="0.44" top="0.78740157480314965" bottom="0.78740157480314965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LWB 1H2013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Bielski</cp:lastModifiedBy>
  <cp:lastPrinted>2013-03-18T08:56:00Z</cp:lastPrinted>
  <dcterms:created xsi:type="dcterms:W3CDTF">1997-02-26T13:46:56Z</dcterms:created>
  <dcterms:modified xsi:type="dcterms:W3CDTF">2013-08-30T09:11:38Z</dcterms:modified>
</cp:coreProperties>
</file>