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<sst xmlns="http://schemas.openxmlformats.org/spreadsheetml/2006/main" count="40" uniqueCount="32">
  <si>
    <t>31.12.2013</t>
  </si>
  <si>
    <t>31.03.2014</t>
  </si>
  <si>
    <t>Revenue on sales</t>
  </si>
  <si>
    <t>Profit on operating activities</t>
  </si>
  <si>
    <t xml:space="preserve">Profit before taxation </t>
  </si>
  <si>
    <t>Net profit for the financial year of which:</t>
  </si>
  <si>
    <t>attribute to shareholders of the Parent Undertaking</t>
  </si>
  <si>
    <t>attribute to minority shareholdings</t>
  </si>
  <si>
    <t>Other net comprehensive income/ loss for the reporting period</t>
  </si>
  <si>
    <t>Other net comprehensive income for the financial year</t>
  </si>
  <si>
    <t>Number of shares</t>
  </si>
  <si>
    <t>Earnings per share attributable to the shareholders of the Parent Undertaking</t>
  </si>
  <si>
    <t>Operating cash flow</t>
  </si>
  <si>
    <t xml:space="preserve">Investing cash flow </t>
  </si>
  <si>
    <t>Financing cash flow</t>
  </si>
  <si>
    <t>Net increase in cash and cash equivalents</t>
  </si>
  <si>
    <t>Fixed assets</t>
  </si>
  <si>
    <t xml:space="preserve">Current assests </t>
  </si>
  <si>
    <t>Fixed assets held for sale</t>
  </si>
  <si>
    <t>TOTAL ASSETS</t>
  </si>
  <si>
    <t>Long - term liabilities</t>
  </si>
  <si>
    <t>Short - term liabilities</t>
  </si>
  <si>
    <t xml:space="preserve">Shareholders' equility attributable to the shareholders </t>
  </si>
  <si>
    <t>Minority interests</t>
  </si>
  <si>
    <t>Shareholders' equility</t>
  </si>
  <si>
    <t>Net profit for the financial year</t>
  </si>
  <si>
    <t xml:space="preserve"> PLN '000</t>
  </si>
  <si>
    <t>EURO '000</t>
  </si>
  <si>
    <t>For Q1 2014</t>
  </si>
  <si>
    <t>For Q1 2013</t>
  </si>
  <si>
    <t>Data related to Quarterly Consolidated Report for the First Quarter of 2014 of LW BOGDANKA Group</t>
  </si>
  <si>
    <t>Data related to Quarterly Report for the First Quarter of 2014 of LW BOGDANKA S.A.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</si>
</sst>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left" wrapText="1"/>
      <protection/>
    </xf>
    <xf numFmtId="0" fontId="2" fillId="0" borderId="10" xfId="51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1" applyFont="1" applyFill="1" applyBorder="1" applyAlignment="1">
      <alignment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17" t="s">
        <v>30</v>
      </c>
      <c r="B2" s="17"/>
      <c r="C2" s="17"/>
      <c r="D2" s="17"/>
      <c r="E2" s="17"/>
    </row>
    <row r="3" spans="1:5" ht="12.75">
      <c r="A3" s="19"/>
      <c r="B3" s="26" t="s">
        <v>26</v>
      </c>
      <c r="C3" s="26"/>
      <c r="D3" s="26" t="s">
        <v>27</v>
      </c>
      <c r="E3" s="26"/>
    </row>
    <row r="4" spans="1:5" ht="15" customHeight="1">
      <c r="A4" s="19"/>
      <c r="B4" s="9" t="s">
        <v>28</v>
      </c>
      <c r="C4" s="9" t="s">
        <v>29</v>
      </c>
      <c r="D4" s="16" t="s">
        <v>28</v>
      </c>
      <c r="E4" s="16" t="s">
        <v>29</v>
      </c>
    </row>
    <row r="5" spans="1:5" ht="12.75">
      <c r="A5" s="10" t="s">
        <v>2</v>
      </c>
      <c r="B5" s="3">
        <v>481540</v>
      </c>
      <c r="C5" s="3">
        <v>430758</v>
      </c>
      <c r="D5" s="3">
        <v>114942</v>
      </c>
      <c r="E5" s="3">
        <v>103205</v>
      </c>
    </row>
    <row r="6" spans="1:5" ht="12.75">
      <c r="A6" s="10" t="s">
        <v>3</v>
      </c>
      <c r="B6" s="3">
        <v>85958</v>
      </c>
      <c r="C6" s="3">
        <v>89714</v>
      </c>
      <c r="D6" s="3">
        <v>20518</v>
      </c>
      <c r="E6" s="3">
        <v>21495</v>
      </c>
    </row>
    <row r="7" spans="1:5" ht="12.75">
      <c r="A7" s="10" t="s">
        <v>4</v>
      </c>
      <c r="B7" s="3">
        <v>79214</v>
      </c>
      <c r="C7" s="3">
        <v>87638</v>
      </c>
      <c r="D7" s="3">
        <v>18908</v>
      </c>
      <c r="E7" s="3">
        <v>20997</v>
      </c>
    </row>
    <row r="8" spans="1:5" ht="12.75">
      <c r="A8" s="10" t="s">
        <v>5</v>
      </c>
      <c r="B8" s="3">
        <v>62600</v>
      </c>
      <c r="C8" s="3">
        <v>70095</v>
      </c>
      <c r="D8" s="3">
        <v>14942</v>
      </c>
      <c r="E8" s="3">
        <v>16794</v>
      </c>
    </row>
    <row r="9" spans="1:5" ht="12.75">
      <c r="A9" s="20" t="s">
        <v>6</v>
      </c>
      <c r="B9" s="15">
        <v>62381</v>
      </c>
      <c r="C9" s="15">
        <v>69863</v>
      </c>
      <c r="D9" s="3">
        <v>14890</v>
      </c>
      <c r="E9" s="3">
        <v>16738</v>
      </c>
    </row>
    <row r="10" spans="1:5" ht="12.75">
      <c r="A10" s="14" t="s">
        <v>7</v>
      </c>
      <c r="B10" s="15">
        <v>219</v>
      </c>
      <c r="C10" s="15">
        <v>232</v>
      </c>
      <c r="D10" s="3">
        <v>52</v>
      </c>
      <c r="E10" s="3">
        <v>56</v>
      </c>
    </row>
    <row r="11" spans="1:5" ht="25.5">
      <c r="A11" s="21" t="s">
        <v>8</v>
      </c>
      <c r="B11" s="3">
        <v>979</v>
      </c>
      <c r="C11" s="3">
        <v>-169</v>
      </c>
      <c r="D11" s="3">
        <v>234</v>
      </c>
      <c r="E11" s="3">
        <v>-40</v>
      </c>
    </row>
    <row r="12" spans="1:5" ht="12.75">
      <c r="A12" s="22" t="s">
        <v>9</v>
      </c>
      <c r="B12" s="3">
        <v>63579</v>
      </c>
      <c r="C12" s="3">
        <v>69926</v>
      </c>
      <c r="D12" s="3">
        <v>15176</v>
      </c>
      <c r="E12" s="3">
        <v>16754</v>
      </c>
    </row>
    <row r="13" spans="1:5" ht="12.75">
      <c r="A13" s="14" t="s">
        <v>10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23" t="s">
        <v>11</v>
      </c>
      <c r="B14" s="4">
        <v>1.83</v>
      </c>
      <c r="C14" s="4">
        <v>2.05</v>
      </c>
      <c r="D14" s="4">
        <v>0.44</v>
      </c>
      <c r="E14" s="4">
        <v>0.49</v>
      </c>
    </row>
    <row r="15" spans="1:5" ht="12.75">
      <c r="A15" s="10" t="s">
        <v>12</v>
      </c>
      <c r="B15" s="5">
        <v>169564</v>
      </c>
      <c r="C15" s="5">
        <v>133391</v>
      </c>
      <c r="D15" s="5">
        <v>40474</v>
      </c>
      <c r="E15" s="5">
        <v>31959</v>
      </c>
    </row>
    <row r="16" spans="1:5" ht="12.75">
      <c r="A16" s="10" t="s">
        <v>13</v>
      </c>
      <c r="B16" s="5">
        <v>-132872</v>
      </c>
      <c r="C16" s="5">
        <v>-173816</v>
      </c>
      <c r="D16" s="5">
        <v>-31716</v>
      </c>
      <c r="E16" s="5">
        <v>-41645</v>
      </c>
    </row>
    <row r="17" spans="1:5" ht="12.75">
      <c r="A17" s="10" t="s">
        <v>14</v>
      </c>
      <c r="B17" s="5">
        <v>-52687</v>
      </c>
      <c r="C17" s="5">
        <v>-5762</v>
      </c>
      <c r="D17" s="5">
        <v>-12576</v>
      </c>
      <c r="E17" s="5">
        <v>-1381</v>
      </c>
    </row>
    <row r="18" spans="1:5" ht="12.75">
      <c r="A18" s="12" t="s">
        <v>15</v>
      </c>
      <c r="B18" s="5">
        <v>-15995</v>
      </c>
      <c r="C18" s="5">
        <v>-46187</v>
      </c>
      <c r="D18" s="5">
        <v>-3818</v>
      </c>
      <c r="E18" s="5">
        <v>-11067</v>
      </c>
    </row>
    <row r="19" spans="1:5" ht="12.75">
      <c r="A19" s="13"/>
      <c r="B19" s="7" t="s">
        <v>1</v>
      </c>
      <c r="C19" s="7" t="s">
        <v>0</v>
      </c>
      <c r="D19" s="7" t="s">
        <v>1</v>
      </c>
      <c r="E19" s="7" t="s">
        <v>0</v>
      </c>
    </row>
    <row r="20" spans="1:5" ht="12.75">
      <c r="A20" s="8" t="s">
        <v>16</v>
      </c>
      <c r="B20" s="3">
        <v>3353167</v>
      </c>
      <c r="C20" s="3">
        <v>3274004</v>
      </c>
      <c r="D20" s="3">
        <v>803866</v>
      </c>
      <c r="E20" s="3">
        <v>789449</v>
      </c>
    </row>
    <row r="21" spans="1:5" ht="12.75">
      <c r="A21" s="8" t="s">
        <v>17</v>
      </c>
      <c r="B21" s="3">
        <v>603011</v>
      </c>
      <c r="C21" s="3">
        <v>570126</v>
      </c>
      <c r="D21" s="3">
        <v>144562</v>
      </c>
      <c r="E21" s="3">
        <v>137473</v>
      </c>
    </row>
    <row r="22" spans="1:5" ht="12.75">
      <c r="A22" s="8" t="s">
        <v>18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8" t="s">
        <v>19</v>
      </c>
      <c r="B23" s="3">
        <v>3956178</v>
      </c>
      <c r="C23" s="3">
        <v>3844130</v>
      </c>
      <c r="D23" s="3">
        <v>948428</v>
      </c>
      <c r="E23" s="3">
        <v>926922</v>
      </c>
    </row>
    <row r="24" spans="1:5" ht="12.75">
      <c r="A24" s="8" t="s">
        <v>20</v>
      </c>
      <c r="B24" s="3">
        <v>588430</v>
      </c>
      <c r="C24" s="3">
        <v>579631</v>
      </c>
      <c r="D24" s="3">
        <v>141066</v>
      </c>
      <c r="E24" s="3">
        <v>139764</v>
      </c>
    </row>
    <row r="25" spans="1:5" ht="12.75">
      <c r="A25" s="8" t="s">
        <v>21</v>
      </c>
      <c r="B25" s="3">
        <v>843009</v>
      </c>
      <c r="C25" s="3">
        <v>808968</v>
      </c>
      <c r="D25" s="3">
        <v>202097</v>
      </c>
      <c r="E25" s="3">
        <v>195064</v>
      </c>
    </row>
    <row r="26" spans="1:5" ht="12.75">
      <c r="A26" s="8" t="s">
        <v>22</v>
      </c>
      <c r="B26" s="3">
        <v>2514216</v>
      </c>
      <c r="C26" s="3">
        <v>2445227</v>
      </c>
      <c r="D26" s="3">
        <v>602742</v>
      </c>
      <c r="E26" s="3">
        <v>589609</v>
      </c>
    </row>
    <row r="27" spans="1:5" ht="12.75">
      <c r="A27" s="8" t="s">
        <v>23</v>
      </c>
      <c r="B27" s="3">
        <v>10523</v>
      </c>
      <c r="C27" s="3">
        <v>10304</v>
      </c>
      <c r="D27" s="3">
        <v>2523</v>
      </c>
      <c r="E27" s="3">
        <v>2485</v>
      </c>
    </row>
    <row r="28" spans="1:5" ht="12.75">
      <c r="A28" s="8" t="s">
        <v>24</v>
      </c>
      <c r="B28" s="3">
        <v>2524739</v>
      </c>
      <c r="C28" s="3">
        <v>2455531</v>
      </c>
      <c r="D28" s="3">
        <v>605265</v>
      </c>
      <c r="E28" s="3">
        <v>592094</v>
      </c>
    </row>
    <row r="29" spans="1:5" ht="25.5" customHeight="1">
      <c r="A29" s="17" t="s">
        <v>31</v>
      </c>
      <c r="B29" s="17"/>
      <c r="C29" s="17"/>
      <c r="D29" s="17"/>
      <c r="E29" s="17"/>
    </row>
    <row r="30" spans="1:5" ht="12.75">
      <c r="A30" s="18"/>
      <c r="B30" s="26" t="s">
        <v>26</v>
      </c>
      <c r="C30" s="26"/>
      <c r="D30" s="26" t="s">
        <v>27</v>
      </c>
      <c r="E30" s="26"/>
    </row>
    <row r="31" spans="1:8" s="2" customFormat="1" ht="12.75">
      <c r="A31" s="18"/>
      <c r="B31" s="7" t="str">
        <f>B4</f>
        <v>For Q1 2014</v>
      </c>
      <c r="C31" s="7" t="str">
        <f>C4</f>
        <v>For Q1 2013</v>
      </c>
      <c r="D31" s="7" t="str">
        <f>D4</f>
        <v>For Q1 2014</v>
      </c>
      <c r="E31" s="7" t="str">
        <f>E4</f>
        <v>For Q1 2013</v>
      </c>
      <c r="G31" s="1"/>
      <c r="H31" s="1"/>
    </row>
    <row r="32" spans="1:5" ht="12.75">
      <c r="A32" s="10" t="str">
        <f>A5</f>
        <v>Revenue on sales</v>
      </c>
      <c r="B32" s="3">
        <v>480161</v>
      </c>
      <c r="C32" s="3">
        <v>429427</v>
      </c>
      <c r="D32" s="3">
        <v>114612</v>
      </c>
      <c r="E32" s="3">
        <v>102886</v>
      </c>
    </row>
    <row r="33" spans="1:5" ht="12.75">
      <c r="A33" s="10" t="str">
        <f>A6</f>
        <v>Profit on operating activities</v>
      </c>
      <c r="B33" s="3">
        <v>80415</v>
      </c>
      <c r="C33" s="3">
        <v>87302</v>
      </c>
      <c r="D33" s="3">
        <v>19195</v>
      </c>
      <c r="E33" s="3">
        <v>20917</v>
      </c>
    </row>
    <row r="34" spans="1:5" ht="12.75">
      <c r="A34" s="10" t="str">
        <f>A7</f>
        <v>Profit before taxation </v>
      </c>
      <c r="B34" s="3">
        <v>73528</v>
      </c>
      <c r="C34" s="3">
        <v>85070</v>
      </c>
      <c r="D34" s="3">
        <v>17551</v>
      </c>
      <c r="E34" s="3">
        <v>20382</v>
      </c>
    </row>
    <row r="35" spans="1:5" ht="12.75">
      <c r="A35" s="14" t="s">
        <v>25</v>
      </c>
      <c r="B35" s="3">
        <v>58036</v>
      </c>
      <c r="C35" s="3">
        <v>68025</v>
      </c>
      <c r="D35" s="3">
        <v>13853</v>
      </c>
      <c r="E35" s="3">
        <v>16298</v>
      </c>
    </row>
    <row r="36" spans="1:5" ht="25.5">
      <c r="A36" s="24" t="s">
        <v>8</v>
      </c>
      <c r="B36" s="3">
        <v>979</v>
      </c>
      <c r="C36" s="3">
        <v>-169</v>
      </c>
      <c r="D36" s="3">
        <v>234</v>
      </c>
      <c r="E36" s="3">
        <v>-40</v>
      </c>
    </row>
    <row r="37" spans="1:5" ht="12.75">
      <c r="A37" s="22" t="s">
        <v>9</v>
      </c>
      <c r="B37" s="3">
        <v>59015</v>
      </c>
      <c r="C37" s="3">
        <v>67856</v>
      </c>
      <c r="D37" s="3">
        <v>14087</v>
      </c>
      <c r="E37" s="3">
        <v>16258</v>
      </c>
    </row>
    <row r="38" spans="1:5" ht="12.75">
      <c r="A38" s="14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25" t="str">
        <f t="shared" si="0"/>
        <v>Earnings per share attributable to the shareholders of the Parent Undertaking</v>
      </c>
      <c r="B39" s="4">
        <v>1.71</v>
      </c>
      <c r="C39" s="4">
        <v>2</v>
      </c>
      <c r="D39" s="4">
        <v>0.41</v>
      </c>
      <c r="E39" s="4">
        <v>0.48</v>
      </c>
    </row>
    <row r="40" spans="1:5" ht="12.75">
      <c r="A40" s="11" t="str">
        <f t="shared" si="0"/>
        <v>Operating cash flow</v>
      </c>
      <c r="B40" s="5">
        <v>178126</v>
      </c>
      <c r="C40" s="5">
        <v>131843</v>
      </c>
      <c r="D40" s="5">
        <v>42518</v>
      </c>
      <c r="E40" s="5">
        <v>31588</v>
      </c>
    </row>
    <row r="41" spans="1:5" ht="12.75">
      <c r="A41" s="11" t="str">
        <f t="shared" si="0"/>
        <v>Investing cash flow </v>
      </c>
      <c r="B41" s="5">
        <v>-125486</v>
      </c>
      <c r="C41" s="5">
        <v>-173455</v>
      </c>
      <c r="D41" s="5">
        <v>-29953</v>
      </c>
      <c r="E41" s="5">
        <v>-41559</v>
      </c>
    </row>
    <row r="42" spans="1:5" ht="12.75">
      <c r="A42" s="11" t="str">
        <f t="shared" si="0"/>
        <v>Financing cash flow</v>
      </c>
      <c r="B42" s="5">
        <v>-52691</v>
      </c>
      <c r="C42" s="5">
        <v>-5762</v>
      </c>
      <c r="D42" s="5">
        <v>-12577</v>
      </c>
      <c r="E42" s="5">
        <v>-1381</v>
      </c>
    </row>
    <row r="43" spans="1:5" ht="12.75">
      <c r="A43" s="11" t="str">
        <f t="shared" si="0"/>
        <v>Net increase in cash and cash equivalents</v>
      </c>
      <c r="B43" s="5">
        <v>-51</v>
      </c>
      <c r="C43" s="5">
        <v>-47374</v>
      </c>
      <c r="D43" s="5">
        <v>-12</v>
      </c>
      <c r="E43" s="5">
        <v>-11352</v>
      </c>
    </row>
    <row r="44" spans="1:5" ht="12.75">
      <c r="A44" s="13"/>
      <c r="B44" s="7" t="str">
        <f>B19</f>
        <v>31.03.2014</v>
      </c>
      <c r="C44" s="7" t="str">
        <f>C19</f>
        <v>31.12.2013</v>
      </c>
      <c r="D44" s="7" t="str">
        <f>D19</f>
        <v>31.03.2014</v>
      </c>
      <c r="E44" s="7" t="str">
        <f>E19</f>
        <v>31.12.2013</v>
      </c>
    </row>
    <row r="45" spans="1:5" ht="12.75">
      <c r="A45" s="14" t="str">
        <f>A20</f>
        <v>Fixed assets</v>
      </c>
      <c r="B45" s="3">
        <v>3353504</v>
      </c>
      <c r="C45" s="3">
        <v>3274070</v>
      </c>
      <c r="D45" s="3">
        <v>802773</v>
      </c>
      <c r="E45" s="3">
        <v>789465</v>
      </c>
    </row>
    <row r="46" spans="1:5" ht="12.75">
      <c r="A46" s="14" t="str">
        <f>A21</f>
        <v>Current assests </v>
      </c>
      <c r="B46" s="3">
        <v>579115</v>
      </c>
      <c r="C46" s="3">
        <v>541397</v>
      </c>
      <c r="D46" s="3">
        <v>138630</v>
      </c>
      <c r="E46" s="3">
        <v>130545</v>
      </c>
    </row>
    <row r="47" spans="1:5" ht="12.75">
      <c r="A47" s="11" t="str">
        <f>A23</f>
        <v>TOTAL ASSETS</v>
      </c>
      <c r="B47" s="3">
        <v>3932619</v>
      </c>
      <c r="C47" s="3">
        <v>3815467</v>
      </c>
      <c r="D47" s="3">
        <v>941403</v>
      </c>
      <c r="E47" s="3">
        <v>920010</v>
      </c>
    </row>
    <row r="48" spans="1:5" ht="12.75">
      <c r="A48" s="11" t="str">
        <f>A24</f>
        <v>Long - term liabilities</v>
      </c>
      <c r="B48" s="3">
        <v>586350</v>
      </c>
      <c r="C48" s="3">
        <v>577642</v>
      </c>
      <c r="D48" s="3">
        <v>140362</v>
      </c>
      <c r="E48" s="3">
        <v>139285</v>
      </c>
    </row>
    <row r="49" spans="1:5" ht="12.75">
      <c r="A49" s="11" t="str">
        <f>A25</f>
        <v>Short - term liabilities</v>
      </c>
      <c r="B49" s="6">
        <v>845455</v>
      </c>
      <c r="C49" s="6">
        <v>801655</v>
      </c>
      <c r="D49" s="3">
        <v>202388</v>
      </c>
      <c r="E49" s="3">
        <v>193300</v>
      </c>
    </row>
    <row r="50" spans="1:5" ht="12.75">
      <c r="A50" s="11" t="str">
        <f>A28</f>
        <v>Shareholders' equility</v>
      </c>
      <c r="B50" s="3">
        <v>2500814</v>
      </c>
      <c r="C50" s="3">
        <v>2436170</v>
      </c>
      <c r="D50" s="3">
        <v>598653</v>
      </c>
      <c r="E50" s="3">
        <v>587425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Magdalena Szewczyk</cp:lastModifiedBy>
  <cp:lastPrinted>2014-05-07T12:11:50Z</cp:lastPrinted>
  <dcterms:created xsi:type="dcterms:W3CDTF">1997-02-26T13:46:56Z</dcterms:created>
  <dcterms:modified xsi:type="dcterms:W3CDTF">2014-05-09T10:54:32Z</dcterms:modified>
  <cp:category/>
  <cp:version/>
  <cp:contentType/>
  <cp:contentStatus/>
</cp:coreProperties>
</file>