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<sst xmlns="http://schemas.openxmlformats.org/spreadsheetml/2006/main" count="36" uniqueCount="31">
  <si>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</si>
  <si>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</si>
  <si>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</si>
  <si>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</si>
  <si>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</si>
  <si>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</si>
  <si>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</si>
  <si>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</si>
  <si>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</si>
  <si>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</si>
  <si>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</si>
  <si>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</si>
  <si>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</si>
  <si>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</si>
  <si>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</si>
  <si>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</si>
  <si>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</si>
  <si>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</si>
  <si>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</si>
  <si>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</si>
  <si>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</si>
  <si>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</si>
  <si>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</si>
  <si>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</si>
  <si>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</si>
  <si>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</si>
  <si>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Q1-Q3 2018</t>
  </si>
  <si>
    <t>Q1-Q3 2019</t>
  </si>
  <si>
    <t>30.09.2019</t>
  </si>
  <si>
    <t>Data related to Consolidated Financial Statement Q1-Q3 2019 of LW Bogdanka Group</t>
  </si>
  <si>
    <t>Data related to Condensed Financial Statement Q1-Q3 2019 of LW Bogdanka SA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</si>
</sst>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34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52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52" applyFont="1" applyBorder="1">
      <alignment/>
      <protection/>
    </xf>
    <xf numFmtId="0" fontId="22" fillId="0" borderId="10" xfId="52" applyFont="1" applyFill="1" applyBorder="1">
      <alignment/>
      <protection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 quotePrefix="1">
      <alignment horizontal="center" vertical="center"/>
    </xf>
    <xf numFmtId="3" fontId="44" fillId="0" borderId="10" xfId="55" applyNumberFormat="1" applyFont="1" applyBorder="1" applyAlignment="1">
      <alignment horizontal="right" vertical="center"/>
    </xf>
    <xf numFmtId="4" fontId="44" fillId="0" borderId="10" xfId="55" applyNumberFormat="1" applyFont="1" applyBorder="1" applyAlignment="1">
      <alignment horizontal="right" vertical="center"/>
    </xf>
    <xf numFmtId="14" fontId="2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3" fontId="44" fillId="0" borderId="10" xfId="55" applyNumberFormat="1" applyFont="1" applyFill="1" applyBorder="1" applyAlignment="1">
      <alignment horizontal="right" vertical="center"/>
    </xf>
    <xf numFmtId="3" fontId="45" fillId="0" borderId="10" xfId="55" applyNumberFormat="1" applyFont="1" applyBorder="1" applyAlignment="1">
      <alignment horizontal="right" vertical="center"/>
    </xf>
    <xf numFmtId="4" fontId="44" fillId="0" borderId="10" xfId="55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C60" sqref="C6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2"/>
      <c r="B1" s="22"/>
      <c r="C1" s="22"/>
      <c r="D1" s="22"/>
      <c r="E1" s="22"/>
    </row>
    <row r="2" spans="1:5" ht="36.75" customHeight="1">
      <c r="A2" s="25" t="s">
        <v>29</v>
      </c>
      <c r="B2" s="25"/>
      <c r="C2" s="25"/>
      <c r="D2" s="25"/>
      <c r="E2" s="25"/>
    </row>
    <row r="3" spans="1:5" ht="12.75" customHeight="1">
      <c r="A3" s="29"/>
      <c r="B3" s="23" t="s">
        <v>0</v>
      </c>
      <c r="C3" s="24"/>
      <c r="D3" s="23" t="s">
        <v>1</v>
      </c>
      <c r="E3" s="24"/>
    </row>
    <row r="4" spans="1:5" ht="12.75" customHeight="1">
      <c r="A4" s="29"/>
      <c r="B4" s="3" t="s">
        <v>27</v>
      </c>
      <c r="C4" s="17" t="s">
        <v>26</v>
      </c>
      <c r="D4" s="3" t="str">
        <f>+B4</f>
        <v>Q1-Q3 2019</v>
      </c>
      <c r="E4" s="3" t="str">
        <f>+C4</f>
        <v>Q1-Q3 2018</v>
      </c>
    </row>
    <row r="5" spans="1:5" ht="12.75" customHeight="1">
      <c r="A5" s="4" t="s">
        <v>2</v>
      </c>
      <c r="B5" s="30">
        <v>1626112</v>
      </c>
      <c r="C5" s="30">
        <v>1335637</v>
      </c>
      <c r="D5" s="19">
        <v>377411</v>
      </c>
      <c r="E5" s="19">
        <v>314009</v>
      </c>
    </row>
    <row r="6" spans="1:5" ht="12.75" customHeight="1">
      <c r="A6" s="4" t="s">
        <v>3</v>
      </c>
      <c r="B6" s="30">
        <v>319679</v>
      </c>
      <c r="C6" s="30">
        <v>92613</v>
      </c>
      <c r="D6" s="19">
        <v>74196</v>
      </c>
      <c r="E6" s="19">
        <v>21773</v>
      </c>
    </row>
    <row r="7" spans="1:5" ht="12.75" customHeight="1">
      <c r="A7" s="4" t="s">
        <v>4</v>
      </c>
      <c r="B7" s="30">
        <v>322516</v>
      </c>
      <c r="C7" s="30">
        <v>92867</v>
      </c>
      <c r="D7" s="19">
        <v>74854</v>
      </c>
      <c r="E7" s="19">
        <v>21833</v>
      </c>
    </row>
    <row r="8" spans="1:5" ht="12.75" customHeight="1">
      <c r="A8" s="4" t="s">
        <v>5</v>
      </c>
      <c r="B8" s="30">
        <v>263954</v>
      </c>
      <c r="C8" s="30">
        <v>76013</v>
      </c>
      <c r="D8" s="19">
        <v>61262</v>
      </c>
      <c r="E8" s="19">
        <v>17871</v>
      </c>
    </row>
    <row r="9" spans="1:5" ht="12.75" customHeight="1">
      <c r="A9" s="5" t="s">
        <v>6</v>
      </c>
      <c r="B9" s="30">
        <v>263759</v>
      </c>
      <c r="C9" s="30">
        <v>75877</v>
      </c>
      <c r="D9" s="19">
        <v>61217</v>
      </c>
      <c r="E9" s="19">
        <v>17839</v>
      </c>
    </row>
    <row r="10" spans="1:5" ht="12.75" customHeight="1">
      <c r="A10" s="6" t="s">
        <v>7</v>
      </c>
      <c r="B10" s="30">
        <v>195</v>
      </c>
      <c r="C10" s="30">
        <v>136</v>
      </c>
      <c r="D10" s="19">
        <v>45</v>
      </c>
      <c r="E10" s="19">
        <v>32</v>
      </c>
    </row>
    <row r="11" spans="1:5" ht="12.75" customHeight="1">
      <c r="A11" s="7" t="s">
        <v>8</v>
      </c>
      <c r="B11" s="30">
        <v>-633</v>
      </c>
      <c r="C11" s="30">
        <v>-4740</v>
      </c>
      <c r="D11" s="19">
        <v>-147</v>
      </c>
      <c r="E11" s="19">
        <v>-1114</v>
      </c>
    </row>
    <row r="12" spans="1:5" ht="12.75" customHeight="1">
      <c r="A12" s="8" t="s">
        <v>9</v>
      </c>
      <c r="B12" s="30">
        <v>263321</v>
      </c>
      <c r="C12" s="30">
        <v>71273</v>
      </c>
      <c r="D12" s="19">
        <v>61115</v>
      </c>
      <c r="E12" s="19">
        <v>16756</v>
      </c>
    </row>
    <row r="13" spans="1:5" ht="12.75" customHeight="1">
      <c r="A13" s="6" t="s">
        <v>10</v>
      </c>
      <c r="B13" s="31">
        <v>34013.59</v>
      </c>
      <c r="C13" s="31">
        <v>34013.59</v>
      </c>
      <c r="D13" s="19">
        <v>34013.59</v>
      </c>
      <c r="E13" s="19">
        <v>34013.59</v>
      </c>
    </row>
    <row r="14" spans="1:5" ht="24.75" customHeight="1">
      <c r="A14" s="9" t="s">
        <v>11</v>
      </c>
      <c r="B14" s="32">
        <v>7.754518120551227</v>
      </c>
      <c r="C14" s="32">
        <v>2.230784812776305</v>
      </c>
      <c r="D14" s="20">
        <v>1.8</v>
      </c>
      <c r="E14" s="20">
        <v>0.52</v>
      </c>
    </row>
    <row r="15" spans="1:5" ht="12.75" customHeight="1">
      <c r="A15" s="4" t="s">
        <v>12</v>
      </c>
      <c r="B15" s="30">
        <v>514474</v>
      </c>
      <c r="C15" s="30">
        <v>360239</v>
      </c>
      <c r="D15" s="19">
        <v>119406</v>
      </c>
      <c r="E15" s="19">
        <v>84692</v>
      </c>
    </row>
    <row r="16" spans="1:5" ht="12.75" customHeight="1">
      <c r="A16" s="4" t="s">
        <v>13</v>
      </c>
      <c r="B16" s="30">
        <v>-356766</v>
      </c>
      <c r="C16" s="30">
        <v>-377476</v>
      </c>
      <c r="D16" s="19">
        <v>-82803</v>
      </c>
      <c r="E16" s="19">
        <v>-88745</v>
      </c>
    </row>
    <row r="17" spans="1:5" ht="12.75" customHeight="1">
      <c r="A17" s="4" t="s">
        <v>14</v>
      </c>
      <c r="B17" s="30">
        <v>-31051</v>
      </c>
      <c r="C17" s="30">
        <v>-153835</v>
      </c>
      <c r="D17" s="19">
        <v>-7207</v>
      </c>
      <c r="E17" s="19">
        <v>-36167</v>
      </c>
    </row>
    <row r="18" spans="1:5" ht="12.75" customHeight="1">
      <c r="A18" s="10" t="s">
        <v>15</v>
      </c>
      <c r="B18" s="30">
        <v>126657</v>
      </c>
      <c r="C18" s="30">
        <v>-171072</v>
      </c>
      <c r="D18" s="19">
        <v>29396</v>
      </c>
      <c r="E18" s="19">
        <v>-40219</v>
      </c>
    </row>
    <row r="19" spans="1:5" ht="12.75" customHeight="1">
      <c r="A19" s="11"/>
      <c r="B19" s="18" t="s">
        <v>28</v>
      </c>
      <c r="C19" s="21">
        <v>43465</v>
      </c>
      <c r="D19" s="12" t="str">
        <f>+B19</f>
        <v>30.09.2019</v>
      </c>
      <c r="E19" s="21">
        <f>+C19</f>
        <v>43465</v>
      </c>
    </row>
    <row r="20" spans="1:5" ht="12.75" customHeight="1">
      <c r="A20" s="13" t="s">
        <v>16</v>
      </c>
      <c r="B20" s="30">
        <v>3467216</v>
      </c>
      <c r="C20" s="30">
        <v>3463822</v>
      </c>
      <c r="D20" s="19">
        <v>792760</v>
      </c>
      <c r="E20" s="19">
        <v>805540</v>
      </c>
    </row>
    <row r="21" spans="1:5" ht="12.75" customHeight="1">
      <c r="A21" s="13" t="s">
        <v>17</v>
      </c>
      <c r="B21" s="30">
        <v>702325</v>
      </c>
      <c r="C21" s="30">
        <v>469529</v>
      </c>
      <c r="D21" s="19">
        <v>160583</v>
      </c>
      <c r="E21" s="19">
        <v>109193</v>
      </c>
    </row>
    <row r="22" spans="1:5" ht="12.75" customHeight="1">
      <c r="A22" s="13" t="s">
        <v>18</v>
      </c>
      <c r="B22" s="30">
        <v>0</v>
      </c>
      <c r="C22" s="30">
        <v>0</v>
      </c>
      <c r="D22" s="19">
        <v>0</v>
      </c>
      <c r="E22" s="19">
        <v>0</v>
      </c>
    </row>
    <row r="23" spans="1:5" ht="12.75" customHeight="1">
      <c r="A23" s="13" t="s">
        <v>19</v>
      </c>
      <c r="B23" s="30">
        <v>4169541</v>
      </c>
      <c r="C23" s="30">
        <v>3933351</v>
      </c>
      <c r="D23" s="19">
        <v>953343</v>
      </c>
      <c r="E23" s="19">
        <v>914733</v>
      </c>
    </row>
    <row r="24" spans="1:5" ht="12.75" customHeight="1">
      <c r="A24" s="13" t="s">
        <v>20</v>
      </c>
      <c r="B24" s="30">
        <v>575079</v>
      </c>
      <c r="C24" s="30">
        <v>536432</v>
      </c>
      <c r="D24" s="19">
        <v>131489</v>
      </c>
      <c r="E24" s="19">
        <v>124752</v>
      </c>
    </row>
    <row r="25" spans="1:5" ht="12.75" customHeight="1">
      <c r="A25" s="13" t="s">
        <v>21</v>
      </c>
      <c r="B25" s="30">
        <v>406535</v>
      </c>
      <c r="C25" s="30">
        <v>446803</v>
      </c>
      <c r="D25" s="19">
        <v>92952</v>
      </c>
      <c r="E25" s="19">
        <v>103908</v>
      </c>
    </row>
    <row r="26" spans="1:5" ht="12.75" customHeight="1">
      <c r="A26" s="13" t="s">
        <v>22</v>
      </c>
      <c r="B26" s="30">
        <v>3177555</v>
      </c>
      <c r="C26" s="30">
        <v>2939939</v>
      </c>
      <c r="D26" s="19">
        <v>726531</v>
      </c>
      <c r="E26" s="19">
        <v>683707</v>
      </c>
    </row>
    <row r="27" spans="1:5" ht="12.75" customHeight="1">
      <c r="A27" s="13" t="s">
        <v>23</v>
      </c>
      <c r="B27" s="30">
        <v>10372</v>
      </c>
      <c r="C27" s="30">
        <v>10177</v>
      </c>
      <c r="D27" s="19">
        <v>2372</v>
      </c>
      <c r="E27" s="19">
        <v>2367</v>
      </c>
    </row>
    <row r="28" spans="1:5" ht="12.75" customHeight="1">
      <c r="A28" s="13" t="s">
        <v>24</v>
      </c>
      <c r="B28" s="30">
        <v>3187927</v>
      </c>
      <c r="C28" s="30">
        <v>2950116</v>
      </c>
      <c r="D28" s="19">
        <v>728902</v>
      </c>
      <c r="E28" s="19">
        <v>686073</v>
      </c>
    </row>
    <row r="29" spans="1:5" ht="36.75" customHeight="1">
      <c r="A29" s="25" t="s">
        <v>30</v>
      </c>
      <c r="B29" s="25"/>
      <c r="C29" s="25"/>
      <c r="D29" s="25"/>
      <c r="E29" s="25"/>
    </row>
    <row r="30" spans="1:5" ht="12.75" customHeight="1">
      <c r="A30" s="28"/>
      <c r="B30" s="26" t="str">
        <f>+B3</f>
        <v>000 PLN</v>
      </c>
      <c r="C30" s="27"/>
      <c r="D30" s="26" t="str">
        <f>+D3</f>
        <v>000 EURO</v>
      </c>
      <c r="E30" s="27"/>
    </row>
    <row r="31" spans="1:5" s="2" customFormat="1" ht="12.75" customHeight="1">
      <c r="A31" s="28"/>
      <c r="B31" s="12" t="str">
        <f>B4</f>
        <v>Q1-Q3 2019</v>
      </c>
      <c r="C31" s="12" t="str">
        <f>C4</f>
        <v>Q1-Q3 2018</v>
      </c>
      <c r="D31" s="12" t="str">
        <f>D4</f>
        <v>Q1-Q3 2019</v>
      </c>
      <c r="E31" s="12" t="str">
        <f>E4</f>
        <v>Q1-Q3 2018</v>
      </c>
    </row>
    <row r="32" spans="1:5" ht="12.75" customHeight="1">
      <c r="A32" s="4" t="str">
        <f>A5</f>
        <v>Revenue </v>
      </c>
      <c r="B32" s="30">
        <v>1623491</v>
      </c>
      <c r="C32" s="30">
        <v>1334261</v>
      </c>
      <c r="D32" s="19">
        <v>376802</v>
      </c>
      <c r="E32" s="19">
        <v>313685</v>
      </c>
    </row>
    <row r="33" spans="1:5" ht="12.75" customHeight="1">
      <c r="A33" s="4" t="str">
        <f>A6</f>
        <v>Operating profit</v>
      </c>
      <c r="B33" s="30">
        <v>313175</v>
      </c>
      <c r="C33" s="30">
        <v>88410</v>
      </c>
      <c r="D33" s="19">
        <v>72686</v>
      </c>
      <c r="E33" s="19">
        <v>20785</v>
      </c>
    </row>
    <row r="34" spans="1:5" ht="12.75" customHeight="1">
      <c r="A34" s="4" t="str">
        <f>A7</f>
        <v>Profit before taxation</v>
      </c>
      <c r="B34" s="30">
        <v>317604</v>
      </c>
      <c r="C34" s="30">
        <v>90083</v>
      </c>
      <c r="D34" s="19">
        <v>73714</v>
      </c>
      <c r="E34" s="19">
        <v>21179</v>
      </c>
    </row>
    <row r="35" spans="1:5" ht="12.75" customHeight="1">
      <c r="A35" s="6" t="s">
        <v>25</v>
      </c>
      <c r="B35" s="30">
        <v>260329</v>
      </c>
      <c r="C35" s="30">
        <v>74129</v>
      </c>
      <c r="D35" s="19">
        <v>60421</v>
      </c>
      <c r="E35" s="19">
        <v>17428</v>
      </c>
    </row>
    <row r="36" spans="1:5" ht="12.75" customHeight="1">
      <c r="A36" s="8" t="s">
        <v>8</v>
      </c>
      <c r="B36" s="30">
        <v>-633</v>
      </c>
      <c r="C36" s="30">
        <v>-4740</v>
      </c>
      <c r="D36" s="19">
        <v>-147</v>
      </c>
      <c r="E36" s="19">
        <v>-1114</v>
      </c>
    </row>
    <row r="37" spans="1:5" ht="12.75" customHeight="1">
      <c r="A37" s="14" t="s">
        <v>9</v>
      </c>
      <c r="B37" s="30">
        <v>259696</v>
      </c>
      <c r="C37" s="30">
        <v>69389</v>
      </c>
      <c r="D37" s="19">
        <v>60274</v>
      </c>
      <c r="E37" s="19">
        <v>16313</v>
      </c>
    </row>
    <row r="38" spans="1:5" ht="12.75" customHeight="1">
      <c r="A38" s="6" t="str">
        <f aca="true" t="shared" si="0" ref="A38:A43">A13</f>
        <v>Number of shares</v>
      </c>
      <c r="B38" s="30">
        <v>34014</v>
      </c>
      <c r="C38" s="30">
        <v>34014</v>
      </c>
      <c r="D38" s="19">
        <v>34014</v>
      </c>
      <c r="E38" s="19">
        <v>34014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32">
        <v>7.65</v>
      </c>
      <c r="C39" s="32">
        <v>2.18</v>
      </c>
      <c r="D39" s="20">
        <v>1.78</v>
      </c>
      <c r="E39" s="20">
        <v>0.51</v>
      </c>
    </row>
    <row r="40" spans="1:5" ht="12.75" customHeight="1">
      <c r="A40" s="16" t="str">
        <f t="shared" si="0"/>
        <v>Cash flow from (used in) operating activities</v>
      </c>
      <c r="B40" s="30">
        <v>493392</v>
      </c>
      <c r="C40" s="30">
        <v>347900</v>
      </c>
      <c r="D40" s="19">
        <v>114513</v>
      </c>
      <c r="E40" s="19">
        <v>81791</v>
      </c>
    </row>
    <row r="41" spans="1:5" ht="12.75" customHeight="1">
      <c r="A41" s="16" t="str">
        <f t="shared" si="0"/>
        <v>Cash flows from (used in) investing activities</v>
      </c>
      <c r="B41" s="30">
        <v>-344326</v>
      </c>
      <c r="C41" s="30">
        <v>-368341</v>
      </c>
      <c r="D41" s="19">
        <v>-79916</v>
      </c>
      <c r="E41" s="19">
        <v>-86597</v>
      </c>
    </row>
    <row r="42" spans="1:5" ht="12.75" customHeight="1">
      <c r="A42" s="16" t="str">
        <f t="shared" si="0"/>
        <v>Cash flow from (used in) financing activities</v>
      </c>
      <c r="B42" s="30">
        <v>-28181</v>
      </c>
      <c r="C42" s="30">
        <v>-150967</v>
      </c>
      <c r="D42" s="19">
        <v>-6541</v>
      </c>
      <c r="E42" s="19">
        <v>-35492</v>
      </c>
    </row>
    <row r="43" spans="1:5" ht="12.75" customHeight="1">
      <c r="A43" s="16" t="str">
        <f t="shared" si="0"/>
        <v>Net increase / (decrease) in cash and cash equivalents</v>
      </c>
      <c r="B43" s="30">
        <v>120885</v>
      </c>
      <c r="C43" s="30">
        <v>-171408</v>
      </c>
      <c r="D43" s="19">
        <v>28057</v>
      </c>
      <c r="E43" s="19">
        <v>-40298</v>
      </c>
    </row>
    <row r="44" spans="1:5" ht="12.75" customHeight="1">
      <c r="A44" s="11"/>
      <c r="B44" s="12" t="str">
        <f>B19</f>
        <v>30.09.2019</v>
      </c>
      <c r="C44" s="21">
        <f>C19</f>
        <v>43465</v>
      </c>
      <c r="D44" s="12" t="str">
        <f>+B44</f>
        <v>30.09.2019</v>
      </c>
      <c r="E44" s="21">
        <f>E19</f>
        <v>43465</v>
      </c>
    </row>
    <row r="45" spans="1:5" ht="12.75" customHeight="1">
      <c r="A45" s="6" t="str">
        <f>A20</f>
        <v>Non-current assets</v>
      </c>
      <c r="B45" s="30">
        <v>3443046</v>
      </c>
      <c r="C45" s="30">
        <v>3444475</v>
      </c>
      <c r="D45" s="19">
        <v>787234</v>
      </c>
      <c r="E45" s="19">
        <v>801041</v>
      </c>
    </row>
    <row r="46" spans="1:5" ht="12.75" customHeight="1">
      <c r="A46" s="6" t="str">
        <f>A21</f>
        <v>Current assests </v>
      </c>
      <c r="B46" s="30">
        <v>676771</v>
      </c>
      <c r="C46" s="30">
        <v>449240</v>
      </c>
      <c r="D46" s="19">
        <v>154740</v>
      </c>
      <c r="E46" s="19">
        <v>104474</v>
      </c>
    </row>
    <row r="47" spans="1:5" ht="12.75" customHeight="1">
      <c r="A47" s="13" t="s">
        <v>18</v>
      </c>
      <c r="B47" s="30">
        <v>0</v>
      </c>
      <c r="C47" s="30">
        <v>0</v>
      </c>
      <c r="D47" s="19">
        <v>0</v>
      </c>
      <c r="E47" s="19">
        <v>0</v>
      </c>
    </row>
    <row r="48" spans="1:5" ht="12.75" customHeight="1">
      <c r="A48" s="13" t="s">
        <v>19</v>
      </c>
      <c r="B48" s="30">
        <v>4119817</v>
      </c>
      <c r="C48" s="30">
        <v>3893715</v>
      </c>
      <c r="D48" s="19">
        <v>941974</v>
      </c>
      <c r="E48" s="19">
        <v>905515</v>
      </c>
    </row>
    <row r="49" spans="1:5" ht="12.75" customHeight="1">
      <c r="A49" s="13" t="s">
        <v>20</v>
      </c>
      <c r="B49" s="30">
        <v>558638</v>
      </c>
      <c r="C49" s="30">
        <v>519808</v>
      </c>
      <c r="D49" s="19">
        <v>127730</v>
      </c>
      <c r="E49" s="19">
        <v>120886</v>
      </c>
    </row>
    <row r="50" spans="1:5" ht="12.75" customHeight="1">
      <c r="A50" s="16" t="str">
        <f>A25</f>
        <v>Current liabilities</v>
      </c>
      <c r="B50" s="30">
        <v>396004</v>
      </c>
      <c r="C50" s="30">
        <v>442918</v>
      </c>
      <c r="D50" s="19">
        <v>90544</v>
      </c>
      <c r="E50" s="19">
        <v>103004</v>
      </c>
    </row>
    <row r="51" spans="1:5" ht="12.75" customHeight="1">
      <c r="A51" s="16" t="str">
        <f>A28</f>
        <v>Total equity</v>
      </c>
      <c r="B51" s="30">
        <v>3165175</v>
      </c>
      <c r="C51" s="30">
        <v>2930989</v>
      </c>
      <c r="D51" s="19">
        <v>723700</v>
      </c>
      <c r="E51" s="19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1" dxfId="9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2016-05-13T09:30:19Z</cp:lastPrinted>
  <dcterms:created xsi:type="dcterms:W3CDTF">1997-02-26T13:46:56Z</dcterms:created>
  <dcterms:modified xsi:type="dcterms:W3CDTF">2019-11-22T11:56:38Z</dcterms:modified>
  <cp:category/>
  <cp:version/>
  <cp:contentType/>
  <cp:contentStatus/>
</cp:coreProperties>
</file>