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<sst xmlns="http://schemas.openxmlformats.org/spreadsheetml/2006/main" count="43" uniqueCount="35">
  <si>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</si>
  <si>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</si>
  <si>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</si>
  <si>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</si>
  <si>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</si>
  <si>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</si>
  <si>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</si>
  <si>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</si>
  <si>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</si>
  <si>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</si>
  <si>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</si>
  <si>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</si>
  <si>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</si>
  <si>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</si>
  <si>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</si>
  <si>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</si>
  <si>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</si>
  <si>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</si>
  <si>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</si>
  <si>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</si>
  <si>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</si>
  <si>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</si>
  <si>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</si>
  <si>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</si>
  <si>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000 PLN</t>
  </si>
  <si>
    <t>000 EURO</t>
  </si>
  <si>
    <t>Q1 2021</t>
  </si>
  <si>
    <t>Q1 2020</t>
  </si>
  <si>
    <t xml:space="preserve">Q1 2020 </t>
  </si>
  <si>
    <t>Data related to Consolidated Financial Statement Q1 2021 of LW Bogdanka Group</t>
  </si>
  <si>
    <t>Data related to Financial Statement Q1 2021 of LW Bogdanka S.A.</t>
  </si>
  <si>
    <t>31.03.2021</t>
  </si>
  <si>
    <t>31.12.2020</t>
  </si>
  <si>
    <t xml:space="preserve">31.03.2021 </t>
  </si>
  <si>
    <t xml:space="preserve">31.12.2020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</si>
</sst>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5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vertical="center"/>
    </xf>
    <xf numFmtId="0" fontId="22" fillId="33" borderId="12" xfId="0" applyFont="1" applyFill="1" applyBorder="1" applyAlignment="1" quotePrefix="1">
      <alignment horizontal="center"/>
    </xf>
    <xf numFmtId="0" fontId="22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46" sqref="I4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11"/>
      <c r="B1" s="11"/>
      <c r="C1" s="11"/>
      <c r="D1" s="11"/>
      <c r="E1" s="11"/>
    </row>
    <row r="2" spans="1:5" ht="36.75" customHeight="1">
      <c r="A2" s="12" t="s">
        <v>29</v>
      </c>
      <c r="B2" s="12"/>
      <c r="C2" s="12"/>
      <c r="D2" s="12"/>
      <c r="E2" s="12"/>
    </row>
    <row r="3" spans="1:5" ht="12.75" customHeight="1">
      <c r="A3" s="14"/>
      <c r="B3" s="26" t="s">
        <v>24</v>
      </c>
      <c r="C3" s="27"/>
      <c r="D3" s="26" t="s">
        <v>25</v>
      </c>
      <c r="E3" s="27"/>
    </row>
    <row r="4" spans="1:5" ht="12.75" customHeight="1">
      <c r="A4" s="14"/>
      <c r="B4" s="5" t="s">
        <v>26</v>
      </c>
      <c r="C4" s="9" t="s">
        <v>27</v>
      </c>
      <c r="D4" s="9" t="s">
        <v>26</v>
      </c>
      <c r="E4" s="9" t="s">
        <v>28</v>
      </c>
    </row>
    <row r="5" spans="1:5" ht="12.75" customHeight="1">
      <c r="A5" s="15" t="s">
        <v>0</v>
      </c>
      <c r="B5" s="7">
        <v>543675</v>
      </c>
      <c r="C5" s="7">
        <v>464081</v>
      </c>
      <c r="D5" s="7">
        <v>118911</v>
      </c>
      <c r="E5" s="7">
        <v>105562</v>
      </c>
    </row>
    <row r="6" spans="1:5" ht="12.75" customHeight="1">
      <c r="A6" s="15" t="s">
        <v>1</v>
      </c>
      <c r="B6" s="7">
        <v>64502</v>
      </c>
      <c r="C6" s="7">
        <v>44894</v>
      </c>
      <c r="D6" s="7">
        <v>14108</v>
      </c>
      <c r="E6" s="7">
        <v>10212</v>
      </c>
    </row>
    <row r="7" spans="1:5" ht="12.75" customHeight="1">
      <c r="A7" s="15" t="s">
        <v>2</v>
      </c>
      <c r="B7" s="7">
        <v>62068</v>
      </c>
      <c r="C7" s="7">
        <v>43563</v>
      </c>
      <c r="D7" s="7">
        <v>13575</v>
      </c>
      <c r="E7" s="7">
        <v>9909</v>
      </c>
    </row>
    <row r="8" spans="1:5" ht="12.75" customHeight="1">
      <c r="A8" s="15" t="s">
        <v>3</v>
      </c>
      <c r="B8" s="7">
        <v>50307</v>
      </c>
      <c r="C8" s="7">
        <v>33668</v>
      </c>
      <c r="D8" s="7">
        <v>11003</v>
      </c>
      <c r="E8" s="7">
        <v>7658</v>
      </c>
    </row>
    <row r="9" spans="1:5" ht="12.75" customHeight="1">
      <c r="A9" s="16" t="s">
        <v>4</v>
      </c>
      <c r="B9" s="7">
        <v>50230</v>
      </c>
      <c r="C9" s="7">
        <v>33502</v>
      </c>
      <c r="D9" s="7">
        <v>10986</v>
      </c>
      <c r="E9" s="7">
        <v>7620</v>
      </c>
    </row>
    <row r="10" spans="1:5" ht="12.75" customHeight="1">
      <c r="A10" s="17" t="s">
        <v>5</v>
      </c>
      <c r="B10" s="7">
        <v>77</v>
      </c>
      <c r="C10" s="7">
        <v>166</v>
      </c>
      <c r="D10" s="7">
        <v>17</v>
      </c>
      <c r="E10" s="7">
        <v>38</v>
      </c>
    </row>
    <row r="11" spans="1:5" ht="12.75" customHeight="1">
      <c r="A11" s="18" t="s">
        <v>6</v>
      </c>
      <c r="B11" s="7">
        <v>0</v>
      </c>
      <c r="C11" s="7">
        <v>0</v>
      </c>
      <c r="D11" s="7">
        <v>0</v>
      </c>
      <c r="E11" s="7">
        <v>0</v>
      </c>
    </row>
    <row r="12" spans="1:5" ht="12.75" customHeight="1">
      <c r="A12" s="19" t="s">
        <v>7</v>
      </c>
      <c r="B12" s="7">
        <v>50307</v>
      </c>
      <c r="C12" s="7">
        <v>33668</v>
      </c>
      <c r="D12" s="7">
        <v>11003</v>
      </c>
      <c r="E12" s="7">
        <v>7658</v>
      </c>
    </row>
    <row r="13" spans="1:5" ht="12.75" customHeight="1">
      <c r="A13" s="17" t="s">
        <v>8</v>
      </c>
      <c r="B13" s="7">
        <v>34013590</v>
      </c>
      <c r="C13" s="7">
        <v>34013590</v>
      </c>
      <c r="D13" s="7">
        <v>34013590</v>
      </c>
      <c r="E13" s="7">
        <v>34013590</v>
      </c>
    </row>
    <row r="14" spans="1:5" ht="24.75" customHeight="1">
      <c r="A14" s="20" t="s">
        <v>9</v>
      </c>
      <c r="B14" s="8">
        <v>1.48</v>
      </c>
      <c r="C14" s="8">
        <v>0.98</v>
      </c>
      <c r="D14" s="8">
        <v>0.32</v>
      </c>
      <c r="E14" s="8">
        <v>0.22</v>
      </c>
    </row>
    <row r="15" spans="1:5" ht="12.75" customHeight="1">
      <c r="A15" s="15" t="s">
        <v>10</v>
      </c>
      <c r="B15" s="7">
        <v>121940</v>
      </c>
      <c r="C15" s="7">
        <v>77349</v>
      </c>
      <c r="D15" s="7">
        <v>26670</v>
      </c>
      <c r="E15" s="7">
        <v>17594</v>
      </c>
    </row>
    <row r="16" spans="1:5" ht="12.75" customHeight="1">
      <c r="A16" s="15" t="s">
        <v>11</v>
      </c>
      <c r="B16" s="7">
        <v>-85897</v>
      </c>
      <c r="C16" s="7">
        <v>-200190</v>
      </c>
      <c r="D16" s="7">
        <v>-18787</v>
      </c>
      <c r="E16" s="7">
        <v>-45536</v>
      </c>
    </row>
    <row r="17" spans="1:5" ht="12.75" customHeight="1">
      <c r="A17" s="15" t="s">
        <v>12</v>
      </c>
      <c r="B17" s="7">
        <v>-2217</v>
      </c>
      <c r="C17" s="7">
        <v>-2198</v>
      </c>
      <c r="D17" s="7">
        <v>-485</v>
      </c>
      <c r="E17" s="7">
        <v>-500</v>
      </c>
    </row>
    <row r="18" spans="1:5" ht="12.75" customHeight="1">
      <c r="A18" s="21" t="s">
        <v>13</v>
      </c>
      <c r="B18" s="7">
        <v>33826</v>
      </c>
      <c r="C18" s="7">
        <v>-125039</v>
      </c>
      <c r="D18" s="7">
        <v>7398</v>
      </c>
      <c r="E18" s="7">
        <v>-28442</v>
      </c>
    </row>
    <row r="19" spans="1:5" ht="12.75" customHeight="1">
      <c r="A19" s="3"/>
      <c r="B19" s="4" t="s">
        <v>31</v>
      </c>
      <c r="C19" s="6" t="s">
        <v>32</v>
      </c>
      <c r="D19" s="4" t="s">
        <v>33</v>
      </c>
      <c r="E19" s="6" t="s">
        <v>34</v>
      </c>
    </row>
    <row r="20" spans="1:5" ht="12.75" customHeight="1">
      <c r="A20" s="22" t="s">
        <v>14</v>
      </c>
      <c r="B20" s="7">
        <v>3716042</v>
      </c>
      <c r="C20" s="7">
        <v>3763945</v>
      </c>
      <c r="D20" s="7">
        <v>797383</v>
      </c>
      <c r="E20" s="7">
        <v>815625</v>
      </c>
    </row>
    <row r="21" spans="1:5" ht="12.75" customHeight="1">
      <c r="A21" s="22" t="s">
        <v>15</v>
      </c>
      <c r="B21" s="7">
        <v>720627</v>
      </c>
      <c r="C21" s="7">
        <v>611318</v>
      </c>
      <c r="D21" s="7">
        <v>154631</v>
      </c>
      <c r="E21" s="7">
        <v>132469</v>
      </c>
    </row>
    <row r="22" spans="1:5" ht="12.75" customHeight="1">
      <c r="A22" s="22" t="s">
        <v>16</v>
      </c>
      <c r="B22" s="7">
        <v>0</v>
      </c>
      <c r="C22" s="7">
        <v>0</v>
      </c>
      <c r="D22" s="7">
        <v>0</v>
      </c>
      <c r="E22" s="7">
        <v>0</v>
      </c>
    </row>
    <row r="23" spans="1:5" ht="12.75" customHeight="1">
      <c r="A23" s="22" t="s">
        <v>17</v>
      </c>
      <c r="B23" s="7">
        <v>4436669</v>
      </c>
      <c r="C23" s="7">
        <v>4375263</v>
      </c>
      <c r="D23" s="7">
        <v>952014</v>
      </c>
      <c r="E23" s="7">
        <v>948094</v>
      </c>
    </row>
    <row r="24" spans="1:5" ht="12.75" customHeight="1">
      <c r="A24" s="22" t="s">
        <v>18</v>
      </c>
      <c r="B24" s="7">
        <v>701881</v>
      </c>
      <c r="C24" s="7">
        <v>715050</v>
      </c>
      <c r="D24" s="7">
        <v>150609</v>
      </c>
      <c r="E24" s="7">
        <v>154947</v>
      </c>
    </row>
    <row r="25" spans="1:5" ht="12.75" customHeight="1">
      <c r="A25" s="22" t="s">
        <v>19</v>
      </c>
      <c r="B25" s="7">
        <v>384654</v>
      </c>
      <c r="C25" s="7">
        <v>360386</v>
      </c>
      <c r="D25" s="7">
        <v>82538</v>
      </c>
      <c r="E25" s="7">
        <v>78094</v>
      </c>
    </row>
    <row r="26" spans="1:5" ht="12.75" customHeight="1">
      <c r="A26" s="22" t="s">
        <v>20</v>
      </c>
      <c r="B26" s="7">
        <v>3339615</v>
      </c>
      <c r="C26" s="7">
        <v>3289385</v>
      </c>
      <c r="D26" s="7">
        <v>716609</v>
      </c>
      <c r="E26" s="7">
        <v>712790</v>
      </c>
    </row>
    <row r="27" spans="1:5" ht="12.75" customHeight="1">
      <c r="A27" s="22" t="s">
        <v>21</v>
      </c>
      <c r="B27" s="7">
        <v>10519</v>
      </c>
      <c r="C27" s="7">
        <v>10442</v>
      </c>
      <c r="D27" s="7">
        <v>2257</v>
      </c>
      <c r="E27" s="7">
        <v>2263</v>
      </c>
    </row>
    <row r="28" spans="1:5" ht="12.75" customHeight="1">
      <c r="A28" s="22" t="s">
        <v>22</v>
      </c>
      <c r="B28" s="7">
        <v>3350134</v>
      </c>
      <c r="C28" s="7">
        <v>3299827</v>
      </c>
      <c r="D28" s="7">
        <v>718867</v>
      </c>
      <c r="E28" s="7">
        <v>715053</v>
      </c>
    </row>
    <row r="29" spans="1:5" ht="36.75" customHeight="1">
      <c r="A29" s="12" t="s">
        <v>30</v>
      </c>
      <c r="B29" s="12"/>
      <c r="C29" s="12"/>
      <c r="D29" s="12"/>
      <c r="E29" s="12"/>
    </row>
    <row r="30" spans="1:5" ht="12.75" customHeight="1">
      <c r="A30" s="13"/>
      <c r="B30" s="26" t="s">
        <v>24</v>
      </c>
      <c r="C30" s="27"/>
      <c r="D30" s="26" t="s">
        <v>25</v>
      </c>
      <c r="E30" s="27"/>
    </row>
    <row r="31" spans="1:5" s="2" customFormat="1" ht="12.75" customHeight="1">
      <c r="A31" s="13"/>
      <c r="B31" s="4" t="str">
        <f>B4</f>
        <v>Q1 2021</v>
      </c>
      <c r="C31" s="4" t="str">
        <f>C4</f>
        <v>Q1 2020</v>
      </c>
      <c r="D31" s="4" t="str">
        <f>D4</f>
        <v>Q1 2021</v>
      </c>
      <c r="E31" s="4" t="str">
        <f>E4</f>
        <v>Q1 2020 </v>
      </c>
    </row>
    <row r="32" spans="1:5" ht="12.75" customHeight="1">
      <c r="A32" s="15" t="str">
        <f>A5</f>
        <v>Revenue </v>
      </c>
      <c r="B32" s="7">
        <v>542064</v>
      </c>
      <c r="C32" s="7">
        <v>462831</v>
      </c>
      <c r="D32" s="7">
        <v>118559</v>
      </c>
      <c r="E32" s="7">
        <v>105277</v>
      </c>
    </row>
    <row r="33" spans="1:5" ht="12.75" customHeight="1">
      <c r="A33" s="15" t="str">
        <f>A6</f>
        <v>Operating profit</v>
      </c>
      <c r="B33" s="7">
        <v>62889</v>
      </c>
      <c r="C33" s="7">
        <v>41804</v>
      </c>
      <c r="D33" s="7">
        <v>13755</v>
      </c>
      <c r="E33" s="7">
        <v>9509</v>
      </c>
    </row>
    <row r="34" spans="1:5" ht="12.75" customHeight="1">
      <c r="A34" s="15" t="str">
        <f>A7</f>
        <v>Profit before taxation</v>
      </c>
      <c r="B34" s="7">
        <v>60630</v>
      </c>
      <c r="C34" s="7">
        <v>40637</v>
      </c>
      <c r="D34" s="7">
        <v>13266</v>
      </c>
      <c r="E34" s="7">
        <v>9243</v>
      </c>
    </row>
    <row r="35" spans="1:5" ht="12.75" customHeight="1">
      <c r="A35" s="17" t="s">
        <v>23</v>
      </c>
      <c r="B35" s="7">
        <v>49105</v>
      </c>
      <c r="C35" s="7">
        <v>31198</v>
      </c>
      <c r="D35" s="7">
        <v>10740</v>
      </c>
      <c r="E35" s="7">
        <v>7096</v>
      </c>
    </row>
    <row r="36" spans="1:5" ht="12.75" customHeight="1">
      <c r="A36" s="19" t="s">
        <v>6</v>
      </c>
      <c r="B36" s="7">
        <v>0</v>
      </c>
      <c r="C36" s="7">
        <v>0</v>
      </c>
      <c r="D36" s="7">
        <v>0</v>
      </c>
      <c r="E36" s="7">
        <v>0</v>
      </c>
    </row>
    <row r="37" spans="1:5" ht="12.75" customHeight="1">
      <c r="A37" s="23" t="s">
        <v>7</v>
      </c>
      <c r="B37" s="7">
        <v>49105</v>
      </c>
      <c r="C37" s="7">
        <v>31198</v>
      </c>
      <c r="D37" s="7">
        <v>10740</v>
      </c>
      <c r="E37" s="7">
        <v>7096</v>
      </c>
    </row>
    <row r="38" spans="1:5" ht="12.75" customHeight="1">
      <c r="A38" s="17" t="str">
        <f aca="true" t="shared" si="0" ref="A38:A43">A13</f>
        <v>Number of shares</v>
      </c>
      <c r="B38" s="7">
        <v>34013590</v>
      </c>
      <c r="C38" s="7">
        <v>34013590</v>
      </c>
      <c r="D38" s="7">
        <v>34013590</v>
      </c>
      <c r="E38" s="7">
        <v>34013590</v>
      </c>
    </row>
    <row r="39" spans="1:5" ht="24.75" customHeight="1">
      <c r="A39" s="24" t="str">
        <f t="shared" si="0"/>
        <v>Earnings per share attributable to owners of the Parent during the year (in PLN per share)</v>
      </c>
      <c r="B39" s="8">
        <v>1.44</v>
      </c>
      <c r="C39" s="8">
        <v>0.92</v>
      </c>
      <c r="D39" s="8">
        <v>0.32</v>
      </c>
      <c r="E39" s="8">
        <v>0.21</v>
      </c>
    </row>
    <row r="40" spans="1:5" ht="12.75" customHeight="1">
      <c r="A40" s="25" t="str">
        <f t="shared" si="0"/>
        <v>Cash flow from (used in) operating activities</v>
      </c>
      <c r="B40" s="7">
        <v>114831</v>
      </c>
      <c r="C40" s="7">
        <v>69495</v>
      </c>
      <c r="D40" s="7">
        <v>25116</v>
      </c>
      <c r="E40" s="7">
        <v>15808</v>
      </c>
    </row>
    <row r="41" spans="1:5" ht="12.75" customHeight="1">
      <c r="A41" s="25" t="str">
        <f t="shared" si="0"/>
        <v>Cash flows from (used in) investing activities</v>
      </c>
      <c r="B41" s="7">
        <v>-84660</v>
      </c>
      <c r="C41" s="7">
        <v>-197806</v>
      </c>
      <c r="D41" s="7">
        <v>-18517</v>
      </c>
      <c r="E41" s="7">
        <v>-44994</v>
      </c>
    </row>
    <row r="42" spans="1:5" ht="12.75" customHeight="1">
      <c r="A42" s="25" t="str">
        <f t="shared" si="0"/>
        <v>Cash flow from (used in) financing activities</v>
      </c>
      <c r="B42" s="7">
        <v>-1258</v>
      </c>
      <c r="C42" s="7">
        <v>-1213</v>
      </c>
      <c r="D42" s="7">
        <v>-275</v>
      </c>
      <c r="E42" s="7">
        <v>-276</v>
      </c>
    </row>
    <row r="43" spans="1:5" ht="12.75" customHeight="1">
      <c r="A43" s="25" t="str">
        <f t="shared" si="0"/>
        <v>Net increase / (decrease) in cash and cash equivalents</v>
      </c>
      <c r="B43" s="7">
        <v>28913</v>
      </c>
      <c r="C43" s="7">
        <v>-129524</v>
      </c>
      <c r="D43" s="7">
        <v>6324</v>
      </c>
      <c r="E43" s="7">
        <v>-29462</v>
      </c>
    </row>
    <row r="44" spans="1:5" ht="12.75" customHeight="1">
      <c r="A44" s="3"/>
      <c r="B44" s="4" t="str">
        <f>+B19</f>
        <v>31.03.2021</v>
      </c>
      <c r="C44" s="4" t="str">
        <f>+C19</f>
        <v>31.12.2020</v>
      </c>
      <c r="D44" s="4" t="str">
        <f>+D19</f>
        <v>31.03.2021 </v>
      </c>
      <c r="E44" s="4" t="str">
        <f>+E19</f>
        <v>31.12.2020 </v>
      </c>
    </row>
    <row r="45" spans="1:5" ht="12.75" customHeight="1">
      <c r="A45" s="17" t="str">
        <f>A20</f>
        <v>Non-current assets</v>
      </c>
      <c r="B45" s="7">
        <v>3700235</v>
      </c>
      <c r="C45" s="7">
        <v>3746322</v>
      </c>
      <c r="D45" s="10">
        <v>793991</v>
      </c>
      <c r="E45" s="10">
        <v>811806</v>
      </c>
    </row>
    <row r="46" spans="1:5" ht="12.75" customHeight="1">
      <c r="A46" s="17" t="str">
        <f>A21</f>
        <v>Current assests </v>
      </c>
      <c r="B46" s="7">
        <v>686558</v>
      </c>
      <c r="C46" s="7">
        <v>581867</v>
      </c>
      <c r="D46" s="10">
        <v>147321</v>
      </c>
      <c r="E46" s="10">
        <v>126087</v>
      </c>
    </row>
    <row r="47" spans="1:5" ht="12.75" customHeight="1">
      <c r="A47" s="22" t="s">
        <v>16</v>
      </c>
      <c r="B47" s="7">
        <v>0</v>
      </c>
      <c r="C47" s="7">
        <v>0</v>
      </c>
      <c r="D47" s="10">
        <v>0</v>
      </c>
      <c r="E47" s="10">
        <v>0</v>
      </c>
    </row>
    <row r="48" spans="1:5" ht="12.75" customHeight="1">
      <c r="A48" s="22" t="s">
        <v>17</v>
      </c>
      <c r="B48" s="7">
        <v>4386793</v>
      </c>
      <c r="C48" s="7">
        <v>4328189</v>
      </c>
      <c r="D48" s="10">
        <v>941311</v>
      </c>
      <c r="E48" s="10">
        <v>937893</v>
      </c>
    </row>
    <row r="49" spans="1:5" ht="12.75" customHeight="1">
      <c r="A49" s="22" t="s">
        <v>18</v>
      </c>
      <c r="B49" s="7">
        <v>688456</v>
      </c>
      <c r="C49" s="7">
        <v>700696</v>
      </c>
      <c r="D49" s="10">
        <v>147728</v>
      </c>
      <c r="E49" s="10">
        <v>151837</v>
      </c>
    </row>
    <row r="50" spans="1:5" ht="12.75" customHeight="1">
      <c r="A50" s="25" t="str">
        <f>A25</f>
        <v>Current liabilities</v>
      </c>
      <c r="B50" s="7">
        <v>373865</v>
      </c>
      <c r="C50" s="7">
        <v>352126</v>
      </c>
      <c r="D50" s="10">
        <v>80223</v>
      </c>
      <c r="E50" s="10">
        <v>76304</v>
      </c>
    </row>
    <row r="51" spans="1:5" ht="12.75" customHeight="1">
      <c r="A51" s="25" t="str">
        <f>A28</f>
        <v>Total equity</v>
      </c>
      <c r="B51" s="7">
        <v>3324472</v>
      </c>
      <c r="C51" s="7">
        <v>3275367</v>
      </c>
      <c r="D51" s="10">
        <v>713360</v>
      </c>
      <c r="E51" s="10">
        <v>709753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2020-05-22T05:40:12Z</cp:lastPrinted>
  <dcterms:created xsi:type="dcterms:W3CDTF">1997-02-26T13:46:56Z</dcterms:created>
  <dcterms:modified xsi:type="dcterms:W3CDTF">2021-05-31T06:23:18Z</dcterms:modified>
  <cp:category/>
  <cp:version/>
  <cp:contentType/>
  <cp:contentStatus/>
</cp:coreProperties>
</file>