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<sst xmlns="http://schemas.openxmlformats.org/spreadsheetml/2006/main" count="41" uniqueCount="33">
  <si>
    <t>000 PLN</t>
  </si>
  <si>
    <t>000 EURO</t>
  </si>
  <si>
    <t xml:space="preserve">Q1-Q3 2023 </t>
  </si>
  <si>
    <t xml:space="preserve">Q1-Q3 2022 </t>
  </si>
  <si>
    <t>Q1-Q3 2022</t>
  </si>
  <si>
    <t xml:space="preserve">30.09.2023 </t>
  </si>
  <si>
    <t xml:space="preserve">31.12.2022 </t>
  </si>
  <si>
    <t>Data related to Consolidated Financial Statement Q1-Q3 2023 of LW Bogdanka Group</t>
  </si>
  <si>
    <t>Data related to Financial Statement Q1-Q3 2023 of LW Bogdanka S.A.</t>
  </si>
  <si>
    <t>Non-current assets held for sale</t>
  </si>
  <si>
    <t>TOTAL ASSETS</t>
  </si>
  <si>
    <t>Non-current liabilities</t>
  </si>
  <si>
    <t>Net profit for the reporting period</t>
  </si>
  <si>
    <t>Other net comprehensive income/ loss for the reporting period</t>
  </si>
  <si>
    <t>Other net comprehensive income for the reporting period - total</t>
  </si>
  <si>
    <t>Non-current assets</t>
  </si>
  <si>
    <t xml:space="preserve">Current assests </t>
  </si>
  <si>
    <t>Current liabilities</t>
  </si>
  <si>
    <t xml:space="preserve">Equity attributable to owners of the Parent </t>
  </si>
  <si>
    <t>Non-controlling interests</t>
  </si>
  <si>
    <t>Total equity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</si>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</sst>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Montserrat"/>
      <family val="0"/>
    </font>
    <font>
      <b/>
      <sz val="8"/>
      <name val="Montserrat"/>
      <family val="0"/>
    </font>
    <font>
      <sz val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3" fontId="43" fillId="33" borderId="11" xfId="54" applyNumberFormat="1" applyFont="1" applyFill="1" applyBorder="1" applyAlignment="1">
      <alignment horizontal="right" vertical="center"/>
    </xf>
    <xf numFmtId="3" fontId="43" fillId="0" borderId="11" xfId="54" applyNumberFormat="1" applyFont="1" applyBorder="1" applyAlignment="1">
      <alignment horizontal="right" vertical="center"/>
    </xf>
    <xf numFmtId="3" fontId="43" fillId="0" borderId="11" xfId="54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vertical="center" wrapText="1"/>
    </xf>
    <xf numFmtId="4" fontId="43" fillId="33" borderId="11" xfId="54" applyNumberFormat="1" applyFont="1" applyFill="1" applyBorder="1" applyAlignment="1">
      <alignment horizontal="right" vertical="center"/>
    </xf>
    <xf numFmtId="4" fontId="43" fillId="0" borderId="11" xfId="54" applyNumberFormat="1" applyFont="1" applyBorder="1" applyAlignment="1">
      <alignment horizontal="right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/>
    </xf>
    <xf numFmtId="0" fontId="22" fillId="35" borderId="11" xfId="0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B56" sqref="B5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6"/>
      <c r="B1" s="6"/>
      <c r="C1" s="6"/>
      <c r="D1" s="6"/>
      <c r="E1" s="6"/>
    </row>
    <row r="2" spans="1:5" ht="36.75" customHeight="1">
      <c r="A2" s="14" t="s">
        <v>7</v>
      </c>
      <c r="B2" s="14"/>
      <c r="C2" s="14"/>
      <c r="D2" s="14"/>
      <c r="E2" s="14"/>
    </row>
    <row r="3" spans="1:5" ht="12.75" customHeight="1">
      <c r="A3" s="15"/>
      <c r="B3" s="16" t="s">
        <v>0</v>
      </c>
      <c r="C3" s="17"/>
      <c r="D3" s="16" t="s">
        <v>1</v>
      </c>
      <c r="E3" s="17"/>
    </row>
    <row r="4" spans="1:7" ht="12.75" customHeight="1">
      <c r="A4" s="15"/>
      <c r="B4" s="18" t="s">
        <v>2</v>
      </c>
      <c r="C4" s="18" t="s">
        <v>3</v>
      </c>
      <c r="D4" s="18" t="s">
        <v>2</v>
      </c>
      <c r="E4" s="18" t="s">
        <v>4</v>
      </c>
      <c r="F4"/>
      <c r="G4"/>
    </row>
    <row r="5" spans="1:9" ht="12.75" customHeight="1">
      <c r="A5" s="7" t="s">
        <v>21</v>
      </c>
      <c r="B5" s="8">
        <v>2688765</v>
      </c>
      <c r="C5" s="8">
        <v>2030114</v>
      </c>
      <c r="D5" s="9">
        <v>587413</v>
      </c>
      <c r="E5" s="9">
        <v>433045</v>
      </c>
      <c r="F5" s="4"/>
      <c r="G5" s="4"/>
      <c r="H5" s="5"/>
      <c r="I5" s="5"/>
    </row>
    <row r="6" spans="1:9" ht="12.75" customHeight="1">
      <c r="A6" s="7" t="s">
        <v>22</v>
      </c>
      <c r="B6" s="8">
        <v>308974</v>
      </c>
      <c r="C6" s="8">
        <v>374016</v>
      </c>
      <c r="D6" s="9">
        <v>67501</v>
      </c>
      <c r="E6" s="9">
        <v>79782</v>
      </c>
      <c r="F6" s="4"/>
      <c r="G6" s="4"/>
      <c r="H6" s="5"/>
      <c r="I6" s="5"/>
    </row>
    <row r="7" spans="1:9" ht="12.75" customHeight="1">
      <c r="A7" s="7" t="s">
        <v>23</v>
      </c>
      <c r="B7" s="8">
        <v>317178</v>
      </c>
      <c r="C7" s="8">
        <v>384331</v>
      </c>
      <c r="D7" s="9">
        <v>69294</v>
      </c>
      <c r="E7" s="9">
        <v>81982</v>
      </c>
      <c r="F7" s="4"/>
      <c r="G7" s="4"/>
      <c r="H7" s="5"/>
      <c r="I7" s="5"/>
    </row>
    <row r="8" spans="1:9" ht="12.75" customHeight="1">
      <c r="A8" s="7" t="s">
        <v>24</v>
      </c>
      <c r="B8" s="8">
        <v>256697</v>
      </c>
      <c r="C8" s="8">
        <v>310267</v>
      </c>
      <c r="D8" s="9">
        <v>56080</v>
      </c>
      <c r="E8" s="9">
        <v>66183</v>
      </c>
      <c r="F8" s="4"/>
      <c r="G8" s="4"/>
      <c r="H8" s="5"/>
      <c r="I8" s="5"/>
    </row>
    <row r="9" spans="1:9" ht="12.75" customHeight="1">
      <c r="A9" s="7" t="s">
        <v>25</v>
      </c>
      <c r="B9" s="8">
        <v>256756</v>
      </c>
      <c r="C9" s="8">
        <v>309977</v>
      </c>
      <c r="D9" s="9">
        <v>56093</v>
      </c>
      <c r="E9" s="9">
        <v>66121</v>
      </c>
      <c r="F9" s="4"/>
      <c r="G9" s="4"/>
      <c r="H9" s="5"/>
      <c r="I9" s="5"/>
    </row>
    <row r="10" spans="1:9" ht="12.75" customHeight="1">
      <c r="A10" s="7" t="s">
        <v>26</v>
      </c>
      <c r="B10" s="8">
        <v>-59</v>
      </c>
      <c r="C10" s="8">
        <v>290</v>
      </c>
      <c r="D10" s="9">
        <v>-13</v>
      </c>
      <c r="E10" s="9">
        <v>62</v>
      </c>
      <c r="F10" s="4"/>
      <c r="G10" s="4"/>
      <c r="H10" s="5"/>
      <c r="I10" s="5"/>
    </row>
    <row r="11" spans="1:9" ht="12.75" customHeight="1">
      <c r="A11" s="7" t="s">
        <v>13</v>
      </c>
      <c r="B11" s="8">
        <v>-2492</v>
      </c>
      <c r="C11" s="8">
        <v>8427</v>
      </c>
      <c r="D11" s="9">
        <v>-544</v>
      </c>
      <c r="E11" s="9">
        <v>1798</v>
      </c>
      <c r="F11" s="4"/>
      <c r="G11" s="4"/>
      <c r="H11" s="5"/>
      <c r="I11" s="5"/>
    </row>
    <row r="12" spans="1:9" ht="12.75" customHeight="1">
      <c r="A12" s="7" t="s">
        <v>14</v>
      </c>
      <c r="B12" s="8">
        <v>254205</v>
      </c>
      <c r="C12" s="8">
        <v>318694</v>
      </c>
      <c r="D12" s="9">
        <v>55536</v>
      </c>
      <c r="E12" s="9">
        <v>67981</v>
      </c>
      <c r="F12" s="4"/>
      <c r="G12" s="4"/>
      <c r="H12" s="5"/>
      <c r="I12" s="5"/>
    </row>
    <row r="13" spans="1:9" ht="12.75" customHeight="1">
      <c r="A13" s="7" t="s">
        <v>27</v>
      </c>
      <c r="B13" s="8">
        <v>34013590</v>
      </c>
      <c r="C13" s="8">
        <v>34013590</v>
      </c>
      <c r="D13" s="10">
        <v>34013590</v>
      </c>
      <c r="E13" s="10">
        <v>34013590</v>
      </c>
      <c r="F13" s="4"/>
      <c r="G13" s="4"/>
      <c r="H13" s="5"/>
      <c r="I13" s="5"/>
    </row>
    <row r="14" spans="1:9" ht="24.75" customHeight="1">
      <c r="A14" s="11" t="s">
        <v>28</v>
      </c>
      <c r="B14" s="12">
        <v>7.55</v>
      </c>
      <c r="C14" s="12">
        <v>9.11</v>
      </c>
      <c r="D14" s="13">
        <v>1.65</v>
      </c>
      <c r="E14" s="13">
        <v>1.94</v>
      </c>
      <c r="F14" s="4"/>
      <c r="G14" s="4"/>
      <c r="H14" s="5"/>
      <c r="I14" s="5"/>
    </row>
    <row r="15" spans="1:9" ht="12.75" customHeight="1">
      <c r="A15" s="7" t="s">
        <v>29</v>
      </c>
      <c r="B15" s="8">
        <v>748044</v>
      </c>
      <c r="C15" s="8">
        <v>748731</v>
      </c>
      <c r="D15" s="9">
        <v>163425</v>
      </c>
      <c r="E15" s="9">
        <v>159712</v>
      </c>
      <c r="F15" s="4"/>
      <c r="G15" s="4"/>
      <c r="H15" s="5"/>
      <c r="I15" s="5"/>
    </row>
    <row r="16" spans="1:9" ht="12.75" customHeight="1">
      <c r="A16" s="7" t="s">
        <v>30</v>
      </c>
      <c r="B16" s="8">
        <v>-521974</v>
      </c>
      <c r="C16" s="8">
        <v>-486711</v>
      </c>
      <c r="D16" s="9">
        <v>-114035</v>
      </c>
      <c r="E16" s="9">
        <v>-103821</v>
      </c>
      <c r="F16" s="4"/>
      <c r="G16" s="4"/>
      <c r="H16" s="5"/>
      <c r="I16" s="5"/>
    </row>
    <row r="17" spans="1:9" ht="12.75" customHeight="1">
      <c r="A17" s="7" t="s">
        <v>31</v>
      </c>
      <c r="B17" s="8">
        <v>-97122</v>
      </c>
      <c r="C17" s="8">
        <v>-95268</v>
      </c>
      <c r="D17" s="9">
        <v>-21218</v>
      </c>
      <c r="E17" s="9">
        <v>-20322</v>
      </c>
      <c r="F17" s="4"/>
      <c r="G17" s="4"/>
      <c r="H17" s="5"/>
      <c r="I17" s="5"/>
    </row>
    <row r="18" spans="1:9" ht="12.75">
      <c r="A18" s="7" t="s">
        <v>32</v>
      </c>
      <c r="B18" s="8">
        <v>128948</v>
      </c>
      <c r="C18" s="8">
        <v>166752</v>
      </c>
      <c r="D18" s="9">
        <v>28171</v>
      </c>
      <c r="E18" s="9">
        <v>35570</v>
      </c>
      <c r="F18" s="4"/>
      <c r="G18" s="4"/>
      <c r="H18" s="5"/>
      <c r="I18" s="5"/>
    </row>
    <row r="19" spans="1:9" ht="12.75" customHeight="1">
      <c r="A19" s="19"/>
      <c r="B19" s="20" t="s">
        <v>5</v>
      </c>
      <c r="C19" s="21" t="s">
        <v>6</v>
      </c>
      <c r="D19" s="20" t="str">
        <f>B19</f>
        <v>30.09.2023 </v>
      </c>
      <c r="E19" s="21" t="str">
        <f>C19</f>
        <v>31.12.2022 </v>
      </c>
      <c r="F19"/>
      <c r="G19"/>
      <c r="H19" s="5"/>
      <c r="I19" s="5"/>
    </row>
    <row r="20" spans="1:9" ht="12.75" customHeight="1">
      <c r="A20" s="7" t="s">
        <v>15</v>
      </c>
      <c r="B20" s="8">
        <v>4017107</v>
      </c>
      <c r="C20" s="8">
        <v>3880528</v>
      </c>
      <c r="D20" s="9">
        <v>866577.5735611356</v>
      </c>
      <c r="E20" s="9">
        <v>827422</v>
      </c>
      <c r="F20" s="3"/>
      <c r="G20" s="3"/>
      <c r="H20" s="5"/>
      <c r="I20" s="5"/>
    </row>
    <row r="21" spans="1:9" ht="12.75" customHeight="1">
      <c r="A21" s="7" t="s">
        <v>16</v>
      </c>
      <c r="B21" s="8">
        <v>1278377</v>
      </c>
      <c r="C21" s="8">
        <v>938181</v>
      </c>
      <c r="D21" s="9">
        <v>275773.79411510914</v>
      </c>
      <c r="E21" s="9">
        <v>200043</v>
      </c>
      <c r="F21" s="3"/>
      <c r="G21" s="3"/>
      <c r="H21" s="5"/>
      <c r="I21" s="5"/>
    </row>
    <row r="22" spans="1:9" ht="12.75" customHeight="1">
      <c r="A22" s="7" t="s">
        <v>9</v>
      </c>
      <c r="B22" s="8">
        <v>0</v>
      </c>
      <c r="C22" s="8">
        <v>0</v>
      </c>
      <c r="D22" s="9">
        <v>0</v>
      </c>
      <c r="E22" s="9">
        <v>0</v>
      </c>
      <c r="F22" s="3"/>
      <c r="G22" s="3"/>
      <c r="H22" s="5"/>
      <c r="I22" s="5"/>
    </row>
    <row r="23" spans="1:9" ht="12.75" customHeight="1">
      <c r="A23" s="7" t="s">
        <v>10</v>
      </c>
      <c r="B23" s="8">
        <v>5295484</v>
      </c>
      <c r="C23" s="8">
        <v>4818709</v>
      </c>
      <c r="D23" s="9">
        <v>1142351.3676762446</v>
      </c>
      <c r="E23" s="9">
        <v>1027465</v>
      </c>
      <c r="F23" s="3"/>
      <c r="G23" s="3"/>
      <c r="H23" s="5"/>
      <c r="I23" s="5"/>
    </row>
    <row r="24" spans="1:9" ht="12.75" customHeight="1">
      <c r="A24" s="7" t="s">
        <v>11</v>
      </c>
      <c r="B24" s="8">
        <v>653915</v>
      </c>
      <c r="C24" s="8">
        <v>661888</v>
      </c>
      <c r="D24" s="9">
        <v>141063.72422124428</v>
      </c>
      <c r="E24" s="9">
        <v>141131</v>
      </c>
      <c r="F24" s="3"/>
      <c r="G24" s="3"/>
      <c r="H24" s="5"/>
      <c r="I24" s="5"/>
    </row>
    <row r="25" spans="1:9" ht="12.75" customHeight="1">
      <c r="A25" s="7" t="s">
        <v>17</v>
      </c>
      <c r="B25" s="8">
        <v>767749</v>
      </c>
      <c r="C25" s="8">
        <v>449157</v>
      </c>
      <c r="D25" s="9">
        <v>165620.2001898352</v>
      </c>
      <c r="E25" s="9">
        <v>95771</v>
      </c>
      <c r="F25" s="3"/>
      <c r="G25" s="3"/>
      <c r="H25" s="5"/>
      <c r="I25" s="5"/>
    </row>
    <row r="26" spans="1:9" ht="12.75" customHeight="1">
      <c r="A26" s="7" t="s">
        <v>18</v>
      </c>
      <c r="B26" s="8">
        <v>3863614</v>
      </c>
      <c r="C26" s="8">
        <v>3697105</v>
      </c>
      <c r="D26" s="9">
        <v>833465.7865217016</v>
      </c>
      <c r="E26" s="9">
        <v>788312</v>
      </c>
      <c r="F26" s="3"/>
      <c r="G26" s="3"/>
      <c r="H26" s="5"/>
      <c r="I26" s="5"/>
    </row>
    <row r="27" spans="1:9" ht="12.75" customHeight="1">
      <c r="A27" s="7" t="s">
        <v>19</v>
      </c>
      <c r="B27" s="8">
        <v>10206</v>
      </c>
      <c r="C27" s="8">
        <v>10559</v>
      </c>
      <c r="D27" s="9">
        <v>2201.656743463629</v>
      </c>
      <c r="E27" s="9">
        <v>2251</v>
      </c>
      <c r="F27" s="3"/>
      <c r="G27" s="3"/>
      <c r="H27" s="5"/>
      <c r="I27" s="5"/>
    </row>
    <row r="28" spans="1:9" ht="12.75" customHeight="1">
      <c r="A28" s="7" t="s">
        <v>20</v>
      </c>
      <c r="B28" s="8">
        <v>3873820</v>
      </c>
      <c r="C28" s="8">
        <v>3707664</v>
      </c>
      <c r="D28" s="9">
        <v>835667.4432651652</v>
      </c>
      <c r="E28" s="9">
        <v>790564</v>
      </c>
      <c r="F28" s="3"/>
      <c r="G28" s="3"/>
      <c r="H28" s="5"/>
      <c r="I28" s="5"/>
    </row>
    <row r="29" spans="1:9" ht="36.75" customHeight="1">
      <c r="A29" s="14" t="s">
        <v>8</v>
      </c>
      <c r="B29" s="14"/>
      <c r="C29" s="14"/>
      <c r="D29" s="14"/>
      <c r="E29" s="14"/>
      <c r="H29" s="5"/>
      <c r="I29" s="5"/>
    </row>
    <row r="30" spans="1:9" ht="12.75" customHeight="1">
      <c r="A30" s="22"/>
      <c r="B30" s="16" t="s">
        <v>0</v>
      </c>
      <c r="C30" s="17"/>
      <c r="D30" s="16" t="s">
        <v>1</v>
      </c>
      <c r="E30" s="17"/>
      <c r="H30" s="5"/>
      <c r="I30" s="5"/>
    </row>
    <row r="31" spans="1:9" s="2" customFormat="1" ht="12.75" customHeight="1">
      <c r="A31" s="22"/>
      <c r="B31" s="20" t="str">
        <f>B4</f>
        <v>Q1-Q3 2023 </v>
      </c>
      <c r="C31" s="20" t="str">
        <f>C4</f>
        <v>Q1-Q3 2022 </v>
      </c>
      <c r="D31" s="20" t="str">
        <f>D4</f>
        <v>Q1-Q3 2023 </v>
      </c>
      <c r="E31" s="20" t="str">
        <f>E4</f>
        <v>Q1-Q3 2022</v>
      </c>
      <c r="F31"/>
      <c r="G31"/>
      <c r="H31" s="5"/>
      <c r="I31" s="5"/>
    </row>
    <row r="32" spans="1:9" ht="12.75" customHeight="1">
      <c r="A32" s="7" t="str">
        <f>A5</f>
        <v>Revenue </v>
      </c>
      <c r="B32" s="8">
        <v>2688549</v>
      </c>
      <c r="C32" s="8">
        <v>2027149</v>
      </c>
      <c r="D32" s="9">
        <v>587366</v>
      </c>
      <c r="E32" s="9">
        <v>432412</v>
      </c>
      <c r="F32" s="3"/>
      <c r="G32" s="3"/>
      <c r="H32" s="5"/>
      <c r="I32" s="5"/>
    </row>
    <row r="33" spans="1:9" ht="12.75" customHeight="1">
      <c r="A33" s="7" t="str">
        <f>A6</f>
        <v>Operating profit</v>
      </c>
      <c r="B33" s="8">
        <v>303538</v>
      </c>
      <c r="C33" s="8">
        <v>368479</v>
      </c>
      <c r="D33" s="9">
        <v>66314</v>
      </c>
      <c r="E33" s="9">
        <v>78600</v>
      </c>
      <c r="F33" s="3"/>
      <c r="G33" s="3"/>
      <c r="H33" s="5"/>
      <c r="I33" s="5"/>
    </row>
    <row r="34" spans="1:9" ht="12.75" customHeight="1">
      <c r="A34" s="7" t="str">
        <f>A7</f>
        <v>Profit before taxation</v>
      </c>
      <c r="B34" s="8">
        <v>315331</v>
      </c>
      <c r="C34" s="8">
        <v>382346</v>
      </c>
      <c r="D34" s="9">
        <v>68890</v>
      </c>
      <c r="E34" s="9">
        <v>81558</v>
      </c>
      <c r="F34" s="3"/>
      <c r="G34" s="3"/>
      <c r="H34" s="5"/>
      <c r="I34" s="5"/>
    </row>
    <row r="35" spans="1:9" ht="12.75" customHeight="1">
      <c r="A35" s="7" t="s">
        <v>12</v>
      </c>
      <c r="B35" s="8">
        <v>256323</v>
      </c>
      <c r="C35" s="8">
        <v>309554</v>
      </c>
      <c r="D35" s="9">
        <v>55999</v>
      </c>
      <c r="E35" s="9">
        <v>66031</v>
      </c>
      <c r="F35" s="3"/>
      <c r="G35" s="3"/>
      <c r="H35" s="5"/>
      <c r="I35" s="5"/>
    </row>
    <row r="36" spans="1:9" ht="12.75" customHeight="1">
      <c r="A36" s="7" t="s">
        <v>13</v>
      </c>
      <c r="B36" s="8">
        <v>-2492</v>
      </c>
      <c r="C36" s="8">
        <v>8427</v>
      </c>
      <c r="D36" s="9">
        <v>-544</v>
      </c>
      <c r="E36" s="9">
        <v>1798</v>
      </c>
      <c r="F36" s="3"/>
      <c r="G36" s="3"/>
      <c r="H36" s="5"/>
      <c r="I36" s="5"/>
    </row>
    <row r="37" spans="1:9" ht="12.75" customHeight="1">
      <c r="A37" s="7" t="s">
        <v>14</v>
      </c>
      <c r="B37" s="8">
        <v>253831</v>
      </c>
      <c r="C37" s="8">
        <v>317981</v>
      </c>
      <c r="D37" s="9">
        <v>55454</v>
      </c>
      <c r="E37" s="9">
        <v>67829</v>
      </c>
      <c r="F37" s="3"/>
      <c r="G37" s="3"/>
      <c r="H37" s="5"/>
      <c r="I37" s="5"/>
    </row>
    <row r="38" spans="1:9" ht="12.75" customHeight="1">
      <c r="A38" s="7" t="str">
        <f aca="true" t="shared" si="0" ref="A38:A43">A13</f>
        <v>Number of shares</v>
      </c>
      <c r="B38" s="8">
        <v>34013590</v>
      </c>
      <c r="C38" s="8">
        <v>34013590</v>
      </c>
      <c r="D38" s="10">
        <v>34013590</v>
      </c>
      <c r="E38" s="10">
        <v>34013590</v>
      </c>
      <c r="F38" s="3"/>
      <c r="G38" s="3"/>
      <c r="H38" s="5"/>
      <c r="I38" s="5"/>
    </row>
    <row r="39" spans="1:9" ht="24.75" customHeight="1">
      <c r="A39" s="11" t="str">
        <f t="shared" si="0"/>
        <v>Earnings per share attributable to owners of the Parent during the year (in PLN per share)</v>
      </c>
      <c r="B39" s="12">
        <v>7.54</v>
      </c>
      <c r="C39" s="12">
        <v>9.1</v>
      </c>
      <c r="D39" s="13">
        <v>1.65</v>
      </c>
      <c r="E39" s="13">
        <v>1.94</v>
      </c>
      <c r="F39" s="3"/>
      <c r="G39" s="3"/>
      <c r="H39" s="5"/>
      <c r="I39" s="5"/>
    </row>
    <row r="40" spans="1:9" ht="12.75" customHeight="1">
      <c r="A40" s="7" t="str">
        <f t="shared" si="0"/>
        <v>Cash flow from (used in) operating activities</v>
      </c>
      <c r="B40" s="8">
        <v>717714</v>
      </c>
      <c r="C40" s="8">
        <v>718784</v>
      </c>
      <c r="D40" s="9">
        <v>156799</v>
      </c>
      <c r="E40" s="9">
        <v>153324</v>
      </c>
      <c r="F40" s="3"/>
      <c r="G40" s="3"/>
      <c r="H40" s="5"/>
      <c r="I40" s="5"/>
    </row>
    <row r="41" spans="1:9" ht="12.75" customHeight="1">
      <c r="A41" s="7" t="str">
        <f t="shared" si="0"/>
        <v>Cash flows from (used in) investing activities</v>
      </c>
      <c r="B41" s="8">
        <v>-506677</v>
      </c>
      <c r="C41" s="8">
        <v>-462277</v>
      </c>
      <c r="D41" s="9">
        <v>-110693</v>
      </c>
      <c r="E41" s="9">
        <v>-98609</v>
      </c>
      <c r="F41" s="3"/>
      <c r="G41" s="3"/>
      <c r="H41" s="5"/>
      <c r="I41" s="5"/>
    </row>
    <row r="42" spans="1:9" ht="12.75" customHeight="1">
      <c r="A42" s="7" t="str">
        <f t="shared" si="0"/>
        <v>Cash flow from (used in) financing activities</v>
      </c>
      <c r="B42" s="8">
        <v>-90314</v>
      </c>
      <c r="C42" s="8">
        <v>-87840</v>
      </c>
      <c r="D42" s="9">
        <v>-19731</v>
      </c>
      <c r="E42" s="9">
        <v>-18737</v>
      </c>
      <c r="F42" s="3"/>
      <c r="G42" s="3"/>
      <c r="H42" s="5"/>
      <c r="I42" s="5"/>
    </row>
    <row r="43" spans="1:9" ht="12.75">
      <c r="A43" s="7" t="str">
        <f t="shared" si="0"/>
        <v>Net increase / (decrease) in cash and cash equivalents</v>
      </c>
      <c r="B43" s="8">
        <v>120723</v>
      </c>
      <c r="C43" s="8">
        <v>168667</v>
      </c>
      <c r="D43" s="9">
        <v>26374</v>
      </c>
      <c r="E43" s="9">
        <v>35978</v>
      </c>
      <c r="F43" s="3"/>
      <c r="G43" s="3"/>
      <c r="H43" s="5"/>
      <c r="I43" s="5"/>
    </row>
    <row r="44" spans="1:9" ht="12.75" customHeight="1">
      <c r="A44" s="19"/>
      <c r="B44" s="20" t="str">
        <f>+B19</f>
        <v>30.09.2023 </v>
      </c>
      <c r="C44" s="20" t="str">
        <f>+C19</f>
        <v>31.12.2022 </v>
      </c>
      <c r="D44" s="20" t="str">
        <f>B19</f>
        <v>30.09.2023 </v>
      </c>
      <c r="E44" s="21" t="str">
        <f>C19</f>
        <v>31.12.2022 </v>
      </c>
      <c r="F44"/>
      <c r="G44"/>
      <c r="H44" s="5"/>
      <c r="I44" s="5"/>
    </row>
    <row r="45" spans="1:9" ht="12.75" customHeight="1">
      <c r="A45" s="7" t="str">
        <f>A20</f>
        <v>Non-current assets</v>
      </c>
      <c r="B45" s="8">
        <v>4001752</v>
      </c>
      <c r="C45" s="8">
        <v>3867202</v>
      </c>
      <c r="D45" s="9">
        <v>863265.1652429027</v>
      </c>
      <c r="E45" s="9">
        <v>824581</v>
      </c>
      <c r="F45" s="3"/>
      <c r="G45" s="3"/>
      <c r="H45" s="5"/>
      <c r="I45" s="5"/>
    </row>
    <row r="46" spans="1:9" ht="12.75" customHeight="1">
      <c r="A46" s="7" t="str">
        <f>A21</f>
        <v>Current assests </v>
      </c>
      <c r="B46" s="8">
        <v>1245173</v>
      </c>
      <c r="C46" s="8">
        <v>910534</v>
      </c>
      <c r="D46" s="9">
        <v>268610.9672965743</v>
      </c>
      <c r="E46" s="9">
        <v>194148</v>
      </c>
      <c r="F46" s="3"/>
      <c r="G46" s="3"/>
      <c r="H46" s="5"/>
      <c r="I46" s="5"/>
    </row>
    <row r="47" spans="1:9" ht="12.75" customHeight="1">
      <c r="A47" s="7" t="s">
        <v>9</v>
      </c>
      <c r="B47" s="8">
        <v>0</v>
      </c>
      <c r="C47" s="8">
        <v>0</v>
      </c>
      <c r="D47" s="9">
        <v>0</v>
      </c>
      <c r="E47" s="9">
        <v>0</v>
      </c>
      <c r="F47" s="3"/>
      <c r="G47" s="3"/>
      <c r="H47" s="5"/>
      <c r="I47" s="5"/>
    </row>
    <row r="48" spans="1:9" ht="12.75" customHeight="1">
      <c r="A48" s="7" t="s">
        <v>10</v>
      </c>
      <c r="B48" s="8">
        <v>5246925</v>
      </c>
      <c r="C48" s="8">
        <v>4777736</v>
      </c>
      <c r="D48" s="9">
        <v>1131876.132539477</v>
      </c>
      <c r="E48" s="9">
        <v>1018729</v>
      </c>
      <c r="F48" s="3"/>
      <c r="G48" s="3"/>
      <c r="H48" s="5"/>
      <c r="I48" s="5"/>
    </row>
    <row r="49" spans="1:9" ht="12.75" customHeight="1">
      <c r="A49" s="7" t="s">
        <v>11</v>
      </c>
      <c r="B49" s="8">
        <v>646463</v>
      </c>
      <c r="C49" s="8">
        <v>653370</v>
      </c>
      <c r="D49" s="9">
        <v>139456.16532919146</v>
      </c>
      <c r="E49" s="9">
        <v>139314</v>
      </c>
      <c r="F49" s="3"/>
      <c r="G49" s="3"/>
      <c r="H49" s="5"/>
      <c r="I49" s="5"/>
    </row>
    <row r="50" spans="1:9" ht="12.75" customHeight="1">
      <c r="A50" s="7" t="str">
        <f>A25</f>
        <v>Current liabilities</v>
      </c>
      <c r="B50" s="8">
        <v>747679</v>
      </c>
      <c r="C50" s="8">
        <v>437659</v>
      </c>
      <c r="D50" s="9">
        <v>161290.66356027266</v>
      </c>
      <c r="E50" s="9">
        <v>93319</v>
      </c>
      <c r="F50" s="3"/>
      <c r="G50" s="3"/>
      <c r="H50" s="5"/>
      <c r="I50" s="5"/>
    </row>
    <row r="51" spans="1:9" ht="12.75" customHeight="1">
      <c r="A51" s="7" t="str">
        <f>A28</f>
        <v>Total equity</v>
      </c>
      <c r="B51" s="8">
        <v>3852783</v>
      </c>
      <c r="C51" s="8">
        <v>3686707</v>
      </c>
      <c r="D51" s="9">
        <v>831129.3036500129</v>
      </c>
      <c r="E51" s="9">
        <v>786095</v>
      </c>
      <c r="F51" s="3"/>
      <c r="G51" s="3"/>
      <c r="H51" s="5"/>
      <c r="I51" s="5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12" dxfId="8" operator="equal">
      <formula>0</formula>
    </cfRule>
  </conditionalFormatting>
  <conditionalFormatting sqref="C36">
    <cfRule type="cellIs" priority="11" dxfId="8" operator="equal">
      <formula>0</formula>
    </cfRule>
  </conditionalFormatting>
  <conditionalFormatting sqref="D36">
    <cfRule type="cellIs" priority="10" dxfId="8" operator="equal">
      <formula>0</formula>
    </cfRule>
  </conditionalFormatting>
  <conditionalFormatting sqref="E36">
    <cfRule type="cellIs" priority="9" dxfId="8" operator="equal">
      <formula>0</formula>
    </cfRule>
  </conditionalFormatting>
  <conditionalFormatting sqref="B11">
    <cfRule type="cellIs" priority="4" dxfId="8" operator="equal">
      <formula>0</formula>
    </cfRule>
  </conditionalFormatting>
  <conditionalFormatting sqref="C11">
    <cfRule type="cellIs" priority="3" dxfId="8" operator="equal">
      <formula>0</formula>
    </cfRule>
  </conditionalFormatting>
  <conditionalFormatting sqref="D11">
    <cfRule type="cellIs" priority="2" dxfId="8" operator="equal">
      <formula>0</formula>
    </cfRule>
  </conditionalFormatting>
  <conditionalFormatting sqref="E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2023-03-22T06:14:49Z</cp:lastPrinted>
  <dcterms:created xsi:type="dcterms:W3CDTF">1997-02-26T13:46:56Z</dcterms:created>
  <dcterms:modified xsi:type="dcterms:W3CDTF">2023-11-22T09:02:02Z</dcterms:modified>
  <cp:category/>
  <cp:version/>
  <cp:contentType/>
  <cp:contentStatus/>
</cp:coreProperties>
</file>