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  <sheet name="Przepływy" sheetId="2" r:id="rId2"/>
    <sheet name="Bilans" sheetId="3" r:id="rId3"/>
  </sheets>
  <definedNames>
    <definedName name="OLE_LINK10" localSheetId="2">'Bilans'!$B$8</definedName>
    <definedName name="OLE_LINK11" localSheetId="2">'Bilans'!#REF!</definedName>
    <definedName name="OLE_LINK13" localSheetId="2">'Bilans'!#REF!</definedName>
    <definedName name="OLE_LINK3" localSheetId="2">'Bilans'!$B$4</definedName>
    <definedName name="OLE_LINK4" localSheetId="2">'Bilans'!$B$6</definedName>
    <definedName name="OLE_LINK8" localSheetId="2">'Bilans'!$B$7</definedName>
  </definedNames>
  <calcPr fullCalcOnLoad="1"/>
</workbook>
</file>

<file path=xl/sharedStrings.xml><?xml version="1.0" encoding="utf-8"?>
<sst xmlns="http://schemas.openxmlformats.org/spreadsheetml/2006/main" count="51" uniqueCount="34">
  <si>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</si>
  <si>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</si>
  <si>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</si>
  <si>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</si>
  <si>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</si>
  <si>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</si>
  <si>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</si>
  <si>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</si>
  <si>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</si>
  <si>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</si>
  <si>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</si>
  <si>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</si>
  <si>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</si>
  <si>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</si>
  <si>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</si>
  <si>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</si>
  <si>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Dochód całkowity za okres,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</si>
  <si>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</si>
  <si>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</si>
  <si>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</si>
  <si>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</si>
  <si>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Dochód całkowity za okres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</si>
  <si>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</si>
  <si>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</si>
  <si>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</si>
  <si>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</si>
  <si>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2011 rok okres od 01.01.2011 do 31.12.2011</t>
  </si>
  <si>
    <t>31.12.2011</t>
  </si>
  <si>
    <t>- przypadający na akcjonariuszy Jednostki Dominującej</t>
  </si>
  <si>
    <t>Udziały nie dające kontroli</t>
  </si>
  <si>
    <t>2012 rok okres od 01.01.2012 do 31.12.2012</t>
  </si>
  <si>
    <t>Dane dotyczące Skonsolidowanego sprawozdania finansowego GK LW BOGDANKA za 2012 rok</t>
  </si>
  <si>
    <t>31.12.2012</t>
  </si>
  <si>
    <t>Dane dotyczące sprawozdania finansowego LW BOGDANKA S.A. za 2012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</si>
</sst>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wrapText="1"/>
    </xf>
    <xf numFmtId="0" fontId="22" fillId="0" borderId="13" xfId="0" applyFont="1" applyBorder="1" applyAlignment="1">
      <alignment vertical="center"/>
    </xf>
    <xf numFmtId="3" fontId="22" fillId="0" borderId="14" xfId="53" applyNumberFormat="1" applyFont="1" applyBorder="1" applyAlignment="1">
      <alignment horizontal="right" vertical="center"/>
      <protection/>
    </xf>
    <xf numFmtId="3" fontId="22" fillId="0" borderId="15" xfId="53" applyNumberFormat="1" applyFont="1" applyBorder="1" applyAlignment="1">
      <alignment horizontal="right" vertical="center"/>
      <protection/>
    </xf>
    <xf numFmtId="3" fontId="22" fillId="0" borderId="14" xfId="53" applyNumberFormat="1" applyFont="1" applyBorder="1" applyAlignment="1">
      <alignment vertical="center"/>
      <protection/>
    </xf>
    <xf numFmtId="3" fontId="22" fillId="0" borderId="15" xfId="53" applyNumberFormat="1" applyFont="1" applyBorder="1" applyAlignment="1">
      <alignment vertical="center"/>
      <protection/>
    </xf>
    <xf numFmtId="0" fontId="22" fillId="0" borderId="13" xfId="0" applyFont="1" applyBorder="1" applyAlignment="1">
      <alignment vertical="center" wrapText="1"/>
    </xf>
    <xf numFmtId="2" fontId="22" fillId="0" borderId="14" xfId="53" applyNumberFormat="1" applyFont="1" applyBorder="1" applyAlignment="1">
      <alignment horizontal="right" vertical="center"/>
      <protection/>
    </xf>
    <xf numFmtId="2" fontId="22" fillId="0" borderId="15" xfId="53" applyNumberFormat="1" applyFont="1" applyBorder="1" applyAlignment="1">
      <alignment horizontal="right" vertical="center"/>
      <protection/>
    </xf>
    <xf numFmtId="3" fontId="22" fillId="0" borderId="14" xfId="53" applyNumberFormat="1" applyFont="1" applyBorder="1" applyAlignment="1">
      <alignment horizontal="right"/>
      <protection/>
    </xf>
    <xf numFmtId="3" fontId="22" fillId="0" borderId="15" xfId="53" applyNumberFormat="1" applyFont="1" applyBorder="1" applyAlignment="1">
      <alignment horizontal="right"/>
      <protection/>
    </xf>
    <xf numFmtId="0" fontId="22" fillId="0" borderId="13" xfId="53" applyFont="1" applyBorder="1">
      <alignment/>
      <protection/>
    </xf>
    <xf numFmtId="0" fontId="22" fillId="0" borderId="16" xfId="53" applyFont="1" applyBorder="1">
      <alignment/>
      <protection/>
    </xf>
    <xf numFmtId="3" fontId="22" fillId="0" borderId="17" xfId="53" applyNumberFormat="1" applyFont="1" applyBorder="1" applyAlignment="1">
      <alignment horizontal="right"/>
      <protection/>
    </xf>
    <xf numFmtId="3" fontId="22" fillId="0" borderId="18" xfId="53" applyNumberFormat="1" applyFont="1" applyBorder="1" applyAlignment="1">
      <alignment horizontal="right"/>
      <protection/>
    </xf>
    <xf numFmtId="0" fontId="22" fillId="33" borderId="19" xfId="0" applyFont="1" applyFill="1" applyBorder="1" applyAlignment="1">
      <alignment vertical="center"/>
    </xf>
    <xf numFmtId="0" fontId="22" fillId="33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/>
    </xf>
    <xf numFmtId="3" fontId="22" fillId="0" borderId="22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4" fontId="22" fillId="0" borderId="14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 horizontal="right"/>
    </xf>
    <xf numFmtId="0" fontId="22" fillId="0" borderId="16" xfId="0" applyFont="1" applyBorder="1" applyAlignment="1">
      <alignment vertical="center" wrapText="1"/>
    </xf>
    <xf numFmtId="3" fontId="22" fillId="0" borderId="17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0" fontId="22" fillId="33" borderId="24" xfId="0" applyFont="1" applyFill="1" applyBorder="1" applyAlignment="1">
      <alignment vertical="center"/>
    </xf>
    <xf numFmtId="3" fontId="21" fillId="33" borderId="25" xfId="0" applyNumberFormat="1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3" fontId="22" fillId="0" borderId="22" xfId="52" applyNumberFormat="1" applyFont="1" applyFill="1" applyBorder="1" applyAlignment="1">
      <alignment horizontal="right"/>
      <protection/>
    </xf>
    <xf numFmtId="3" fontId="22" fillId="0" borderId="23" xfId="52" applyNumberFormat="1" applyFont="1" applyFill="1" applyBorder="1" applyAlignment="1">
      <alignment horizontal="right"/>
      <protection/>
    </xf>
    <xf numFmtId="0" fontId="22" fillId="0" borderId="13" xfId="0" applyFont="1" applyFill="1" applyBorder="1" applyAlignment="1">
      <alignment vertical="center"/>
    </xf>
    <xf numFmtId="3" fontId="22" fillId="0" borderId="14" xfId="52" applyNumberFormat="1" applyFont="1" applyFill="1" applyBorder="1" applyAlignment="1">
      <alignment horizontal="right"/>
      <protection/>
    </xf>
    <xf numFmtId="3" fontId="22" fillId="0" borderId="15" xfId="52" applyNumberFormat="1" applyFont="1" applyFill="1" applyBorder="1" applyAlignment="1">
      <alignment horizontal="right"/>
      <protection/>
    </xf>
    <xf numFmtId="0" fontId="22" fillId="0" borderId="16" xfId="0" applyFont="1" applyFill="1" applyBorder="1" applyAlignment="1">
      <alignment vertical="center"/>
    </xf>
    <xf numFmtId="3" fontId="22" fillId="0" borderId="17" xfId="52" applyNumberFormat="1" applyFont="1" applyFill="1" applyBorder="1" applyAlignment="1">
      <alignment horizontal="right"/>
      <protection/>
    </xf>
    <xf numFmtId="3" fontId="22" fillId="0" borderId="18" xfId="52" applyNumberFormat="1" applyFont="1" applyFill="1" applyBorder="1" applyAlignment="1">
      <alignment horizontal="right"/>
      <protection/>
    </xf>
    <xf numFmtId="49" fontId="21" fillId="33" borderId="27" xfId="0" applyNumberFormat="1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49" fontId="21" fillId="33" borderId="29" xfId="0" applyNumberFormat="1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2" fillId="0" borderId="13" xfId="0" applyNumberFormat="1" applyFont="1" applyBorder="1" applyAlignment="1">
      <alignment vertical="center"/>
    </xf>
    <xf numFmtId="3" fontId="22" fillId="0" borderId="22" xfId="53" applyNumberFormat="1" applyFont="1" applyBorder="1" applyAlignment="1">
      <alignment horizontal="right"/>
      <protection/>
    </xf>
    <xf numFmtId="3" fontId="22" fillId="0" borderId="23" xfId="53" applyNumberFormat="1" applyFont="1" applyBorder="1" applyAlignment="1">
      <alignment horizontal="right"/>
      <protection/>
    </xf>
    <xf numFmtId="3" fontId="22" fillId="0" borderId="22" xfId="53" applyNumberFormat="1" applyFont="1" applyBorder="1" applyAlignment="1">
      <alignment horizontal="right" vertical="center"/>
      <protection/>
    </xf>
    <xf numFmtId="3" fontId="22" fillId="0" borderId="23" xfId="53" applyNumberFormat="1" applyFont="1" applyBorder="1" applyAlignment="1">
      <alignment horizontal="right" vertical="center"/>
      <protection/>
    </xf>
    <xf numFmtId="3" fontId="22" fillId="0" borderId="17" xfId="53" applyNumberFormat="1" applyFont="1" applyBorder="1" applyAlignment="1">
      <alignment horizontal="right" vertical="center"/>
      <protection/>
    </xf>
    <xf numFmtId="3" fontId="22" fillId="0" borderId="18" xfId="53" applyNumberFormat="1" applyFont="1" applyBorder="1" applyAlignment="1">
      <alignment horizontal="righ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Jednostkowe w EURO" xfId="52"/>
    <cellStyle name="Normalny_Skonsolidowane w EURO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tabSelected="1" zoomScalePageLayoutView="0" workbookViewId="0" topLeftCell="B28">
      <selection activeCell="C45" sqref="C45:C46"/>
    </sheetView>
  </sheetViews>
  <sheetFormatPr defaultColWidth="9.00390625" defaultRowHeight="12.75"/>
  <cols>
    <col min="1" max="1" width="9.125" style="1" customWidth="1"/>
    <col min="2" max="2" width="51.125" style="1" customWidth="1"/>
    <col min="3" max="4" width="17.00390625" style="1" customWidth="1"/>
    <col min="5" max="5" width="18.375" style="1" customWidth="1"/>
    <col min="6" max="6" width="18.625" style="1" customWidth="1"/>
    <col min="7" max="16384" width="9.125" style="1" customWidth="1"/>
  </cols>
  <sheetData>
    <row r="1" ht="13.5" thickBot="1"/>
    <row r="2" spans="2:6" ht="38.25" customHeight="1" thickBot="1">
      <c r="B2" s="57" t="s">
        <v>31</v>
      </c>
      <c r="C2" s="58"/>
      <c r="D2" s="58"/>
      <c r="E2" s="58"/>
      <c r="F2" s="59"/>
    </row>
    <row r="3" spans="2:6" ht="13.5" thickBot="1">
      <c r="B3" s="6"/>
      <c r="C3" s="55" t="s">
        <v>6</v>
      </c>
      <c r="D3" s="56"/>
      <c r="E3" s="55" t="s">
        <v>7</v>
      </c>
      <c r="F3" s="56"/>
    </row>
    <row r="4" spans="2:6" ht="42" customHeight="1" thickBot="1">
      <c r="B4" s="7"/>
      <c r="C4" s="48" t="s">
        <v>30</v>
      </c>
      <c r="D4" s="48" t="s">
        <v>26</v>
      </c>
      <c r="E4" s="49" t="str">
        <f>C4</f>
        <v>2012 rok okres od 01.01.2012 do 31.12.2012</v>
      </c>
      <c r="F4" s="50" t="str">
        <f>D4</f>
        <v>2011 rok okres od 01.01.2011 do 31.12.2011</v>
      </c>
    </row>
    <row r="5" spans="2:6" ht="12.75">
      <c r="B5" s="24" t="s">
        <v>8</v>
      </c>
      <c r="C5" s="69">
        <v>1835801</v>
      </c>
      <c r="D5" s="69">
        <v>1301349</v>
      </c>
      <c r="E5" s="69">
        <v>439860</v>
      </c>
      <c r="F5" s="70">
        <v>314326</v>
      </c>
    </row>
    <row r="6" spans="2:6" ht="12.75">
      <c r="B6" s="8" t="s">
        <v>9</v>
      </c>
      <c r="C6" s="9">
        <v>357348</v>
      </c>
      <c r="D6" s="9">
        <v>265739</v>
      </c>
      <c r="E6" s="9">
        <v>85621</v>
      </c>
      <c r="F6" s="10">
        <v>64186</v>
      </c>
    </row>
    <row r="7" spans="2:6" ht="12.75">
      <c r="B7" s="8" t="s">
        <v>10</v>
      </c>
      <c r="C7" s="9">
        <v>358325</v>
      </c>
      <c r="D7" s="9">
        <v>271981</v>
      </c>
      <c r="E7" s="9">
        <v>85855</v>
      </c>
      <c r="F7" s="10">
        <v>65694</v>
      </c>
    </row>
    <row r="8" spans="2:6" ht="12.75">
      <c r="B8" s="8" t="s">
        <v>15</v>
      </c>
      <c r="C8" s="9">
        <v>289782</v>
      </c>
      <c r="D8" s="9">
        <v>221246</v>
      </c>
      <c r="E8" s="9">
        <v>69432</v>
      </c>
      <c r="F8" s="10">
        <v>53439</v>
      </c>
    </row>
    <row r="9" spans="2:6" ht="12.75">
      <c r="B9" s="66" t="s">
        <v>28</v>
      </c>
      <c r="C9" s="9">
        <v>289368</v>
      </c>
      <c r="D9" s="9">
        <v>220921</v>
      </c>
      <c r="E9" s="9">
        <v>69333</v>
      </c>
      <c r="F9" s="10">
        <v>53361</v>
      </c>
    </row>
    <row r="10" spans="2:6" ht="12.75">
      <c r="B10" s="8" t="s">
        <v>11</v>
      </c>
      <c r="C10" s="9">
        <v>414</v>
      </c>
      <c r="D10" s="9">
        <v>325</v>
      </c>
      <c r="E10" s="9">
        <v>99</v>
      </c>
      <c r="F10" s="10">
        <v>79</v>
      </c>
    </row>
    <row r="11" spans="2:6" ht="12.75">
      <c r="B11" s="8" t="s">
        <v>16</v>
      </c>
      <c r="C11" s="9">
        <v>289782</v>
      </c>
      <c r="D11" s="9">
        <v>221246</v>
      </c>
      <c r="E11" s="9">
        <v>69432</v>
      </c>
      <c r="F11" s="10">
        <v>53439</v>
      </c>
    </row>
    <row r="12" spans="2:6" ht="12.75">
      <c r="B12" s="66" t="str">
        <f>B9</f>
        <v>- przypadający na akcjonariuszy Jednostki Dominującej</v>
      </c>
      <c r="C12" s="9">
        <v>289368</v>
      </c>
      <c r="D12" s="9">
        <v>220921</v>
      </c>
      <c r="E12" s="9">
        <v>69333</v>
      </c>
      <c r="F12" s="10">
        <v>53361</v>
      </c>
    </row>
    <row r="13" spans="2:6" ht="12.75">
      <c r="B13" s="8" t="s">
        <v>11</v>
      </c>
      <c r="C13" s="9">
        <v>414</v>
      </c>
      <c r="D13" s="9">
        <v>325</v>
      </c>
      <c r="E13" s="9">
        <v>99</v>
      </c>
      <c r="F13" s="10">
        <v>79</v>
      </c>
    </row>
    <row r="14" spans="2:6" ht="12.75">
      <c r="B14" s="8" t="s">
        <v>17</v>
      </c>
      <c r="C14" s="11">
        <v>34013590</v>
      </c>
      <c r="D14" s="11">
        <v>34013590</v>
      </c>
      <c r="E14" s="11">
        <v>34013590</v>
      </c>
      <c r="F14" s="12">
        <v>34013590</v>
      </c>
    </row>
    <row r="15" spans="2:6" ht="25.5">
      <c r="B15" s="13" t="s">
        <v>19</v>
      </c>
      <c r="C15" s="14">
        <v>8.51</v>
      </c>
      <c r="D15" s="14">
        <v>6.5</v>
      </c>
      <c r="E15" s="14">
        <v>2.04</v>
      </c>
      <c r="F15" s="15">
        <v>1.57</v>
      </c>
    </row>
    <row r="16" spans="2:6" ht="12.75">
      <c r="B16" s="8" t="s">
        <v>12</v>
      </c>
      <c r="C16" s="9">
        <v>661729</v>
      </c>
      <c r="D16" s="9">
        <v>313802</v>
      </c>
      <c r="E16" s="9">
        <v>158551</v>
      </c>
      <c r="F16" s="10">
        <v>75795</v>
      </c>
    </row>
    <row r="17" spans="2:6" ht="12.75">
      <c r="B17" s="8" t="s">
        <v>13</v>
      </c>
      <c r="C17" s="9">
        <v>-604737</v>
      </c>
      <c r="D17" s="9">
        <v>-726489</v>
      </c>
      <c r="E17" s="9">
        <v>-144896</v>
      </c>
      <c r="F17" s="10">
        <v>-175475</v>
      </c>
    </row>
    <row r="18" spans="2:6" ht="12.75">
      <c r="B18" s="8" t="s">
        <v>14</v>
      </c>
      <c r="C18" s="9">
        <v>-39261</v>
      </c>
      <c r="D18" s="9">
        <v>43406</v>
      </c>
      <c r="E18" s="9">
        <v>-9407</v>
      </c>
      <c r="F18" s="10">
        <v>10484</v>
      </c>
    </row>
    <row r="19" spans="2:6" ht="26.25" thickBot="1">
      <c r="B19" s="33" t="s">
        <v>23</v>
      </c>
      <c r="C19" s="71">
        <v>17731</v>
      </c>
      <c r="D19" s="71">
        <v>-369281</v>
      </c>
      <c r="E19" s="71">
        <v>4248</v>
      </c>
      <c r="F19" s="72">
        <v>-89196</v>
      </c>
    </row>
    <row r="20" spans="2:6" ht="13.5" thickBot="1">
      <c r="B20" s="36"/>
      <c r="C20" s="54" t="s">
        <v>32</v>
      </c>
      <c r="D20" s="54" t="s">
        <v>27</v>
      </c>
      <c r="E20" s="54" t="str">
        <f>C20</f>
        <v>31.12.2012</v>
      </c>
      <c r="F20" s="38" t="str">
        <f>D20</f>
        <v>31.12.2011</v>
      </c>
    </row>
    <row r="21" spans="2:6" ht="12.75">
      <c r="B21" s="24" t="s">
        <v>0</v>
      </c>
      <c r="C21" s="67">
        <v>3036653</v>
      </c>
      <c r="D21" s="67">
        <v>2674216</v>
      </c>
      <c r="E21" s="67">
        <v>749390</v>
      </c>
      <c r="F21" s="68">
        <v>605465</v>
      </c>
    </row>
    <row r="22" spans="2:6" ht="12.75">
      <c r="B22" s="8" t="s">
        <v>1</v>
      </c>
      <c r="C22" s="16">
        <v>421503</v>
      </c>
      <c r="D22" s="16">
        <v>402012</v>
      </c>
      <c r="E22" s="16">
        <v>103102</v>
      </c>
      <c r="F22" s="17">
        <v>91019</v>
      </c>
    </row>
    <row r="23" spans="2:6" ht="12.75">
      <c r="B23" s="8" t="s">
        <v>18</v>
      </c>
      <c r="C23" s="16">
        <v>0</v>
      </c>
      <c r="D23" s="16">
        <v>0</v>
      </c>
      <c r="E23" s="16">
        <v>0</v>
      </c>
      <c r="F23" s="17">
        <v>0</v>
      </c>
    </row>
    <row r="24" spans="2:6" ht="12.75">
      <c r="B24" s="8" t="s">
        <v>2</v>
      </c>
      <c r="C24" s="16">
        <v>3485156</v>
      </c>
      <c r="D24" s="16">
        <v>3076228</v>
      </c>
      <c r="E24" s="16">
        <v>852492</v>
      </c>
      <c r="F24" s="17">
        <v>696484</v>
      </c>
    </row>
    <row r="25" spans="2:6" ht="12.75">
      <c r="B25" s="8" t="s">
        <v>4</v>
      </c>
      <c r="C25" s="16">
        <v>773108</v>
      </c>
      <c r="D25" s="16">
        <v>626566</v>
      </c>
      <c r="E25" s="16">
        <v>189107</v>
      </c>
      <c r="F25" s="17">
        <v>141860</v>
      </c>
    </row>
    <row r="26" spans="2:6" ht="12.75">
      <c r="B26" s="8" t="s">
        <v>5</v>
      </c>
      <c r="C26" s="16">
        <v>415674</v>
      </c>
      <c r="D26" s="16">
        <v>307016</v>
      </c>
      <c r="E26" s="16">
        <v>101677</v>
      </c>
      <c r="F26" s="17">
        <v>69511</v>
      </c>
    </row>
    <row r="27" spans="2:6" ht="12.75">
      <c r="B27" s="18" t="s">
        <v>24</v>
      </c>
      <c r="C27" s="16">
        <v>2286381</v>
      </c>
      <c r="D27" s="16">
        <v>2133067</v>
      </c>
      <c r="E27" s="16">
        <v>559263</v>
      </c>
      <c r="F27" s="17">
        <v>482944</v>
      </c>
    </row>
    <row r="28" spans="2:6" ht="12.75">
      <c r="B28" s="8" t="s">
        <v>29</v>
      </c>
      <c r="C28" s="16">
        <v>9993</v>
      </c>
      <c r="D28" s="16">
        <v>9579</v>
      </c>
      <c r="E28" s="16">
        <v>2444</v>
      </c>
      <c r="F28" s="17">
        <v>2169</v>
      </c>
    </row>
    <row r="29" spans="2:6" ht="13.5" thickBot="1">
      <c r="B29" s="19" t="s">
        <v>25</v>
      </c>
      <c r="C29" s="20">
        <v>2296374</v>
      </c>
      <c r="D29" s="20">
        <v>2142646</v>
      </c>
      <c r="E29" s="20">
        <v>561708</v>
      </c>
      <c r="F29" s="21">
        <v>485113</v>
      </c>
    </row>
    <row r="30" spans="2:6" ht="25.5" customHeight="1" thickBot="1">
      <c r="B30" s="60" t="s">
        <v>33</v>
      </c>
      <c r="C30" s="61"/>
      <c r="D30" s="61"/>
      <c r="E30" s="61"/>
      <c r="F30" s="62"/>
    </row>
    <row r="31" spans="2:6" ht="12.75">
      <c r="B31" s="22"/>
      <c r="C31" s="63" t="s">
        <v>6</v>
      </c>
      <c r="D31" s="63"/>
      <c r="E31" s="63" t="s">
        <v>7</v>
      </c>
      <c r="F31" s="64"/>
    </row>
    <row r="32" spans="2:6" s="5" customFormat="1" ht="44.25" customHeight="1" thickBot="1">
      <c r="B32" s="23"/>
      <c r="C32" s="51" t="str">
        <f>C4</f>
        <v>2012 rok okres od 01.01.2012 do 31.12.2012</v>
      </c>
      <c r="D32" s="52" t="str">
        <f>D4</f>
        <v>2011 rok okres od 01.01.2011 do 31.12.2011</v>
      </c>
      <c r="E32" s="52" t="str">
        <f>C32</f>
        <v>2012 rok okres od 01.01.2012 do 31.12.2012</v>
      </c>
      <c r="F32" s="53" t="str">
        <f>D32</f>
        <v>2011 rok okres od 01.01.2011 do 31.12.2011</v>
      </c>
    </row>
    <row r="33" spans="2:6" ht="12.75">
      <c r="B33" s="24" t="s">
        <v>8</v>
      </c>
      <c r="C33" s="25">
        <v>1830595</v>
      </c>
      <c r="D33" s="25">
        <v>1289670</v>
      </c>
      <c r="E33" s="25">
        <v>438613</v>
      </c>
      <c r="F33" s="26">
        <v>311505</v>
      </c>
    </row>
    <row r="34" spans="2:6" ht="12.75">
      <c r="B34" s="8" t="s">
        <v>9</v>
      </c>
      <c r="C34" s="27">
        <v>355727</v>
      </c>
      <c r="D34" s="27">
        <v>264504</v>
      </c>
      <c r="E34" s="27">
        <v>85233</v>
      </c>
      <c r="F34" s="28">
        <v>63888</v>
      </c>
    </row>
    <row r="35" spans="2:6" ht="12.75">
      <c r="B35" s="8" t="s">
        <v>10</v>
      </c>
      <c r="C35" s="27">
        <v>354916</v>
      </c>
      <c r="D35" s="27">
        <v>269255</v>
      </c>
      <c r="E35" s="27">
        <v>85038</v>
      </c>
      <c r="F35" s="28">
        <v>65035</v>
      </c>
    </row>
    <row r="36" spans="2:6" ht="12.75">
      <c r="B36" s="8" t="s">
        <v>20</v>
      </c>
      <c r="C36" s="27">
        <v>287027</v>
      </c>
      <c r="D36" s="27">
        <v>218978</v>
      </c>
      <c r="E36" s="27">
        <v>68772</v>
      </c>
      <c r="F36" s="28">
        <v>52892</v>
      </c>
    </row>
    <row r="37" spans="2:6" ht="12.75">
      <c r="B37" s="8" t="s">
        <v>21</v>
      </c>
      <c r="C37" s="27">
        <v>287027</v>
      </c>
      <c r="D37" s="27">
        <v>218978</v>
      </c>
      <c r="E37" s="27">
        <v>68772</v>
      </c>
      <c r="F37" s="28">
        <v>52892</v>
      </c>
    </row>
    <row r="38" spans="2:6" ht="12.75">
      <c r="B38" s="8" t="s">
        <v>17</v>
      </c>
      <c r="C38" s="29">
        <v>34013590</v>
      </c>
      <c r="D38" s="29">
        <v>34013590</v>
      </c>
      <c r="E38" s="29">
        <v>34013590</v>
      </c>
      <c r="F38" s="30">
        <v>34013590</v>
      </c>
    </row>
    <row r="39" spans="2:6" ht="25.5">
      <c r="B39" s="13" t="s">
        <v>22</v>
      </c>
      <c r="C39" s="31">
        <v>8.44</v>
      </c>
      <c r="D39" s="31">
        <v>6.44</v>
      </c>
      <c r="E39" s="31">
        <v>2.02</v>
      </c>
      <c r="F39" s="32">
        <v>1.56</v>
      </c>
    </row>
    <row r="40" spans="2:6" ht="12.75">
      <c r="B40" s="8" t="s">
        <v>12</v>
      </c>
      <c r="C40" s="27">
        <v>656133</v>
      </c>
      <c r="D40" s="27">
        <v>306652</v>
      </c>
      <c r="E40" s="27">
        <v>157210</v>
      </c>
      <c r="F40" s="28">
        <v>74068</v>
      </c>
    </row>
    <row r="41" spans="2:6" ht="12.75">
      <c r="B41" s="8" t="s">
        <v>13</v>
      </c>
      <c r="C41" s="27">
        <v>-601175</v>
      </c>
      <c r="D41" s="27">
        <v>-718950</v>
      </c>
      <c r="E41" s="27">
        <v>-144043</v>
      </c>
      <c r="F41" s="28">
        <v>-173654</v>
      </c>
    </row>
    <row r="42" spans="2:6" ht="12.75">
      <c r="B42" s="8" t="s">
        <v>14</v>
      </c>
      <c r="C42" s="27">
        <v>-39261</v>
      </c>
      <c r="D42" s="27">
        <v>43381</v>
      </c>
      <c r="E42" s="27">
        <v>-9407</v>
      </c>
      <c r="F42" s="28">
        <v>10478</v>
      </c>
    </row>
    <row r="43" spans="2:6" ht="26.25" thickBot="1">
      <c r="B43" s="33" t="s">
        <v>23</v>
      </c>
      <c r="C43" s="34">
        <v>15697</v>
      </c>
      <c r="D43" s="34">
        <v>-368917</v>
      </c>
      <c r="E43" s="34">
        <v>3760</v>
      </c>
      <c r="F43" s="35">
        <v>-89108</v>
      </c>
    </row>
    <row r="44" spans="2:6" ht="13.5" thickBot="1">
      <c r="B44" s="36"/>
      <c r="C44" s="54" t="str">
        <f>C20</f>
        <v>31.12.2012</v>
      </c>
      <c r="D44" s="54" t="str">
        <f>D20</f>
        <v>31.12.2011</v>
      </c>
      <c r="E44" s="37" t="str">
        <f>C44</f>
        <v>31.12.2012</v>
      </c>
      <c r="F44" s="38" t="str">
        <f>D44</f>
        <v>31.12.2011</v>
      </c>
    </row>
    <row r="45" spans="2:6" ht="12.75">
      <c r="B45" s="39" t="s">
        <v>0</v>
      </c>
      <c r="C45" s="40">
        <v>3082760</v>
      </c>
      <c r="D45" s="40">
        <v>2696269</v>
      </c>
      <c r="E45" s="40">
        <v>754063</v>
      </c>
      <c r="F45" s="41">
        <v>610457</v>
      </c>
    </row>
    <row r="46" spans="2:6" ht="12.75">
      <c r="B46" s="42" t="s">
        <v>1</v>
      </c>
      <c r="C46" s="43">
        <v>382261</v>
      </c>
      <c r="D46" s="43">
        <v>364574</v>
      </c>
      <c r="E46" s="43">
        <v>93503</v>
      </c>
      <c r="F46" s="44">
        <v>82543</v>
      </c>
    </row>
    <row r="47" spans="2:6" ht="12.75">
      <c r="B47" s="42" t="s">
        <v>18</v>
      </c>
      <c r="C47" s="43">
        <v>0</v>
      </c>
      <c r="D47" s="43">
        <v>0</v>
      </c>
      <c r="E47" s="43">
        <v>0</v>
      </c>
      <c r="F47" s="44">
        <v>0</v>
      </c>
    </row>
    <row r="48" spans="2:6" ht="12.75">
      <c r="B48" s="42" t="s">
        <v>2</v>
      </c>
      <c r="C48" s="43">
        <v>3465021</v>
      </c>
      <c r="D48" s="43">
        <v>3060843</v>
      </c>
      <c r="E48" s="43">
        <v>847566</v>
      </c>
      <c r="F48" s="44">
        <v>693000</v>
      </c>
    </row>
    <row r="49" spans="2:6" ht="12.75">
      <c r="B49" s="42" t="s">
        <v>4</v>
      </c>
      <c r="C49" s="43">
        <v>771443</v>
      </c>
      <c r="D49" s="43">
        <v>627515</v>
      </c>
      <c r="E49" s="43">
        <v>188700</v>
      </c>
      <c r="F49" s="44">
        <v>142075</v>
      </c>
    </row>
    <row r="50" spans="2:6" ht="12.75">
      <c r="B50" s="42" t="s">
        <v>5</v>
      </c>
      <c r="C50" s="43">
        <v>413367</v>
      </c>
      <c r="D50" s="43">
        <v>304090</v>
      </c>
      <c r="E50" s="43">
        <v>101112</v>
      </c>
      <c r="F50" s="44">
        <v>68848</v>
      </c>
    </row>
    <row r="51" spans="2:6" ht="13.5" thickBot="1">
      <c r="B51" s="45" t="s">
        <v>3</v>
      </c>
      <c r="C51" s="46">
        <v>2280211</v>
      </c>
      <c r="D51" s="46">
        <v>2129238</v>
      </c>
      <c r="E51" s="46">
        <v>557754</v>
      </c>
      <c r="F51" s="47">
        <v>482077</v>
      </c>
    </row>
  </sheetData>
  <sheetProtection/>
  <mergeCells count="6">
    <mergeCell ref="C3:D3"/>
    <mergeCell ref="E3:F3"/>
    <mergeCell ref="B2:F2"/>
    <mergeCell ref="B30:F30"/>
    <mergeCell ref="C31:D31"/>
    <mergeCell ref="E31:F31"/>
  </mergeCells>
  <printOptions horizontalCentered="1"/>
  <pageMargins left="0.43" right="0.44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E7" sqref="A1:E7"/>
    </sheetView>
  </sheetViews>
  <sheetFormatPr defaultColWidth="9.00390625" defaultRowHeight="12.75"/>
  <cols>
    <col min="1" max="1" width="46.625" style="1" bestFit="1" customWidth="1"/>
    <col min="2" max="5" width="12.625" style="1" bestFit="1" customWidth="1"/>
    <col min="6" max="16384" width="9.125" style="1" customWidth="1"/>
  </cols>
  <sheetData>
    <row r="1" spans="2:5" ht="12.75">
      <c r="B1" s="65"/>
      <c r="C1" s="65"/>
      <c r="D1" s="65"/>
      <c r="E1" s="65"/>
    </row>
    <row r="2" spans="2:5" ht="12.75">
      <c r="B2" s="2"/>
      <c r="C2" s="2"/>
      <c r="D2" s="2"/>
      <c r="E2" s="2"/>
    </row>
    <row r="3" spans="1:5" ht="12.75">
      <c r="A3" s="3"/>
      <c r="B3" s="4"/>
      <c r="C3" s="4"/>
      <c r="D3" s="4"/>
      <c r="E3" s="4"/>
    </row>
    <row r="4" spans="1:5" ht="12.75">
      <c r="A4" s="3"/>
      <c r="B4" s="4"/>
      <c r="C4" s="4"/>
      <c r="D4" s="4"/>
      <c r="E4" s="4"/>
    </row>
    <row r="5" spans="1:5" ht="12.75">
      <c r="A5" s="3"/>
      <c r="B5" s="4"/>
      <c r="C5" s="4"/>
      <c r="D5" s="4"/>
      <c r="E5" s="4"/>
    </row>
    <row r="6" spans="1:5" ht="12.75">
      <c r="A6" s="3"/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</sheetData>
  <sheetProtection/>
  <mergeCells count="2">
    <mergeCell ref="B1:C1"/>
    <mergeCell ref="D1:E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D1" sqref="A1:E1"/>
    </sheetView>
  </sheetViews>
  <sheetFormatPr defaultColWidth="9.00390625" defaultRowHeight="12.75"/>
  <cols>
    <col min="1" max="1" width="36.625" style="1" bestFit="1" customWidth="1"/>
    <col min="2" max="5" width="13.625" style="1" customWidth="1"/>
    <col min="6" max="16384" width="9.125" style="1" customWidth="1"/>
  </cols>
  <sheetData>
    <row r="1" spans="2:5" ht="12.75">
      <c r="B1" s="65"/>
      <c r="C1" s="65"/>
      <c r="D1" s="65"/>
      <c r="E1" s="65"/>
    </row>
    <row r="2" spans="2:5" ht="12.75">
      <c r="B2" s="2"/>
      <c r="C2" s="2"/>
      <c r="D2" s="2"/>
      <c r="E2" s="2"/>
    </row>
    <row r="3" spans="1:5" ht="12.75">
      <c r="A3" s="3"/>
      <c r="B3" s="4"/>
      <c r="C3" s="4"/>
      <c r="D3" s="4"/>
      <c r="E3" s="4"/>
    </row>
    <row r="4" spans="1:5" ht="12.75">
      <c r="A4" s="3"/>
      <c r="B4" s="4"/>
      <c r="C4" s="4"/>
      <c r="D4" s="4"/>
      <c r="E4" s="4"/>
    </row>
    <row r="5" spans="1:5" ht="12.75">
      <c r="A5" s="3"/>
      <c r="B5" s="4"/>
      <c r="C5" s="4"/>
      <c r="D5" s="4"/>
      <c r="E5" s="4"/>
    </row>
    <row r="6" spans="1:5" ht="12.75">
      <c r="A6" s="3"/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  <row r="8" spans="1:5" ht="12.75">
      <c r="A8" s="3"/>
      <c r="B8" s="4"/>
      <c r="C8" s="4"/>
      <c r="D8" s="4"/>
      <c r="E8" s="4"/>
    </row>
    <row r="9" spans="1:5" ht="12.75">
      <c r="A9" s="3"/>
      <c r="B9" s="4"/>
      <c r="C9" s="4"/>
      <c r="D9" s="4"/>
      <c r="E9" s="4"/>
    </row>
    <row r="10" spans="1:5" ht="12.75">
      <c r="A10" s="3"/>
      <c r="B10" s="4"/>
      <c r="C10" s="4"/>
      <c r="D10" s="4"/>
      <c r="E10" s="4"/>
    </row>
  </sheetData>
  <sheetProtection/>
  <mergeCells count="2">
    <mergeCell ref="B1:C1"/>
    <mergeCell ref="D1:E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Ania 5</cp:lastModifiedBy>
  <cp:lastPrinted>2013-03-18T08:56:00Z</cp:lastPrinted>
  <dcterms:created xsi:type="dcterms:W3CDTF">1997-02-26T13:46:56Z</dcterms:created>
  <dcterms:modified xsi:type="dcterms:W3CDTF">2013-03-18T13:45:08Z</dcterms:modified>
  <cp:category/>
  <cp:version/>
  <cp:contentType/>
  <cp:contentStatus/>
</cp:coreProperties>
</file>