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<sst xmlns="http://schemas.openxmlformats.org/spreadsheetml/2006/main" count="52" uniqueCount="36">
  <si>
    <t>Aktywa trwałe</t>
  </si>
  <si>
    <t>Aktywa obrotowe</t>
  </si>
  <si>
    <t>RAZEM AKTYWA</t>
  </si>
  <si>
    <t>Kapitał własny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</si>
  <si>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</si>
  <si>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</si>
  <si>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</si>
  <si>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</si>
  <si>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</si>
  <si>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</si>
  <si>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</si>
  <si>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</si>
  <si>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</si>
  <si>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</si>
  <si>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</si>
  <si>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</si>
  <si>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Ilość akcji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</si>
  <si>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</si>
  <si>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</si>
  <si>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</si>
  <si>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 xml:space="preserve">Zysk na akcję przypadający na akcjonariuszy Spółki w ciągu roku 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</si>
  <si>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</si>
  <si>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</si>
  <si>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</si>
  <si>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</si>
  <si>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</si>
  <si>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31.12.2013</t>
  </si>
  <si>
    <t>Pozostałe całkowite dochody (straty) netto za rok obrotowy</t>
  </si>
  <si>
    <t>Całkowite dochody (straty) netto za rok obrotowy</t>
  </si>
  <si>
    <t>Całkowite dochody netto za rok obrotowy</t>
  </si>
  <si>
    <t>Za FY 2014</t>
  </si>
  <si>
    <t>Za FY 2013</t>
  </si>
  <si>
    <t>Dane dotyczące Rocznego skróconego sprawozdania finansowego LW BOGDANKA S.A. za FY 2014</t>
  </si>
  <si>
    <t>Dane dotyczące Skonsolidowanego Rocznego skróconego sprawozdania finansowego GK LW BOGDANKA za FY 2014</t>
  </si>
  <si>
    <t>31.12.2014</t>
  </si>
  <si>
    <t xml:space="preserve">Ilość akcji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</si>
</sst>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" fillId="0" borderId="10" xfId="51" applyNumberFormat="1" applyFont="1" applyBorder="1" applyAlignment="1">
      <alignment horizontal="right"/>
      <protection/>
    </xf>
    <xf numFmtId="4" fontId="2" fillId="0" borderId="10" xfId="51" applyNumberFormat="1" applyFont="1" applyBorder="1" applyAlignment="1">
      <alignment horizontal="right"/>
      <protection/>
    </xf>
    <xf numFmtId="3" fontId="2" fillId="0" borderId="10" xfId="51" applyNumberFormat="1" applyFont="1" applyBorder="1" applyAlignment="1">
      <alignment horizontal="right" vertical="center"/>
      <protection/>
    </xf>
    <xf numFmtId="3" fontId="2" fillId="0" borderId="10" xfId="51" applyNumberFormat="1" applyFont="1" applyBorder="1">
      <alignment/>
      <protection/>
    </xf>
    <xf numFmtId="0" fontId="3" fillId="33" borderId="10" xfId="0" applyFont="1" applyFill="1" applyBorder="1" applyAlignment="1">
      <alignment horizontal="center" vertical="center"/>
    </xf>
    <xf numFmtId="0" fontId="2" fillId="0" borderId="10" xfId="51" applyFont="1" applyBorder="1">
      <alignment/>
      <protection/>
    </xf>
    <xf numFmtId="0" fontId="2" fillId="34" borderId="10" xfId="51" applyFont="1" applyFill="1" applyBorder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0" xfId="51" applyNumberFormat="1" applyFont="1" applyFill="1" applyBorder="1" applyAlignment="1">
      <alignment horizontal="right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51" applyFont="1" applyBorder="1" applyAlignment="1">
      <alignment wrapText="1"/>
      <protection/>
    </xf>
    <xf numFmtId="3" fontId="38" fillId="0" borderId="10" xfId="51" applyNumberFormat="1" applyFont="1" applyBorder="1" applyAlignment="1">
      <alignment horizontal="right"/>
      <protection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Jednostkowe w EURO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0"/>
  <sheetViews>
    <sheetView tabSelected="1" zoomScalePageLayoutView="0" workbookViewId="0" topLeftCell="A19">
      <selection activeCell="A38" sqref="A38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2" spans="1:5" ht="38.25" customHeight="1">
      <c r="A2" s="23" t="s">
        <v>33</v>
      </c>
      <c r="B2" s="23"/>
      <c r="C2" s="23"/>
      <c r="D2" s="23"/>
      <c r="E2" s="23"/>
    </row>
    <row r="3" spans="1:5" ht="12.75">
      <c r="A3" s="27"/>
      <c r="B3" s="21" t="s">
        <v>6</v>
      </c>
      <c r="C3" s="22"/>
      <c r="D3" s="21" t="s">
        <v>7</v>
      </c>
      <c r="E3" s="22"/>
    </row>
    <row r="4" spans="1:5" ht="15" customHeight="1">
      <c r="A4" s="27"/>
      <c r="B4" s="10" t="s">
        <v>30</v>
      </c>
      <c r="C4" s="18" t="s">
        <v>31</v>
      </c>
      <c r="D4" s="18" t="str">
        <f>+B4</f>
        <v>Za FY 2014</v>
      </c>
      <c r="E4" s="18" t="str">
        <f>+C4</f>
        <v>Za FY 2013</v>
      </c>
    </row>
    <row r="5" spans="1:5" ht="12.75">
      <c r="A5" s="8" t="s">
        <v>8</v>
      </c>
      <c r="B5" s="3">
        <v>2013568</v>
      </c>
      <c r="C5" s="3">
        <v>1899830</v>
      </c>
      <c r="D5" s="3">
        <v>480651</v>
      </c>
      <c r="E5" s="3">
        <v>451162</v>
      </c>
    </row>
    <row r="6" spans="1:5" ht="12.75">
      <c r="A6" s="8" t="s">
        <v>9</v>
      </c>
      <c r="B6" s="3">
        <v>362315</v>
      </c>
      <c r="C6" s="3">
        <v>424803</v>
      </c>
      <c r="D6" s="3">
        <v>86487</v>
      </c>
      <c r="E6" s="3">
        <v>100880</v>
      </c>
    </row>
    <row r="7" spans="1:5" ht="12.75">
      <c r="A7" s="8" t="s">
        <v>10</v>
      </c>
      <c r="B7" s="3">
        <v>345854</v>
      </c>
      <c r="C7" s="3">
        <v>413729</v>
      </c>
      <c r="D7" s="3">
        <v>82557</v>
      </c>
      <c r="E7" s="3">
        <v>98250</v>
      </c>
    </row>
    <row r="8" spans="1:5" ht="12.75">
      <c r="A8" s="8" t="s">
        <v>15</v>
      </c>
      <c r="B8" s="3">
        <v>272352</v>
      </c>
      <c r="C8" s="3">
        <v>329728</v>
      </c>
      <c r="D8" s="3">
        <v>65012</v>
      </c>
      <c r="E8" s="3">
        <v>78302</v>
      </c>
    </row>
    <row r="9" spans="1:5" ht="12.75">
      <c r="A9" s="8" t="s">
        <v>25</v>
      </c>
      <c r="B9" s="16">
        <v>272845</v>
      </c>
      <c r="C9" s="16">
        <v>329417</v>
      </c>
      <c r="D9" s="3">
        <v>65130</v>
      </c>
      <c r="E9" s="3">
        <v>78228</v>
      </c>
    </row>
    <row r="10" spans="1:5" ht="12.75">
      <c r="A10" s="8" t="s">
        <v>11</v>
      </c>
      <c r="B10" s="16">
        <v>-493</v>
      </c>
      <c r="C10" s="16">
        <v>311</v>
      </c>
      <c r="D10" s="3">
        <v>-118</v>
      </c>
      <c r="E10" s="3">
        <v>74</v>
      </c>
    </row>
    <row r="11" spans="1:5" ht="12.75">
      <c r="A11" s="8" t="s">
        <v>27</v>
      </c>
      <c r="B11" s="20">
        <v>-11854</v>
      </c>
      <c r="C11" s="20">
        <v>-1314</v>
      </c>
      <c r="D11" s="20">
        <v>-2830</v>
      </c>
      <c r="E11" s="20">
        <v>-312</v>
      </c>
    </row>
    <row r="12" spans="1:5" ht="12.75">
      <c r="A12" s="8" t="s">
        <v>29</v>
      </c>
      <c r="B12" s="20">
        <v>260498</v>
      </c>
      <c r="C12" s="20">
        <v>328414</v>
      </c>
      <c r="D12" s="20">
        <v>62182</v>
      </c>
      <c r="E12" s="20">
        <v>77990</v>
      </c>
    </row>
    <row r="13" spans="1:5" ht="12.75">
      <c r="A13" s="8" t="s">
        <v>16</v>
      </c>
      <c r="B13" s="3">
        <v>34013590</v>
      </c>
      <c r="C13" s="3">
        <v>34013590</v>
      </c>
      <c r="D13" s="3">
        <v>34013590</v>
      </c>
      <c r="E13" s="3">
        <v>34013590</v>
      </c>
    </row>
    <row r="14" spans="1:5" ht="26.25" customHeight="1">
      <c r="A14" s="19" t="s">
        <v>18</v>
      </c>
      <c r="B14" s="4">
        <v>8.02</v>
      </c>
      <c r="C14" s="4">
        <v>9.68</v>
      </c>
      <c r="D14" s="4">
        <v>1.91</v>
      </c>
      <c r="E14" s="4">
        <v>2.3</v>
      </c>
    </row>
    <row r="15" spans="1:5" ht="12.75">
      <c r="A15" s="11" t="s">
        <v>12</v>
      </c>
      <c r="B15" s="5">
        <v>712863</v>
      </c>
      <c r="C15" s="5">
        <v>726043</v>
      </c>
      <c r="D15" s="5">
        <v>170165</v>
      </c>
      <c r="E15" s="5">
        <v>172417</v>
      </c>
    </row>
    <row r="16" spans="1:5" ht="12.75">
      <c r="A16" s="11" t="s">
        <v>13</v>
      </c>
      <c r="B16" s="5">
        <v>-716887</v>
      </c>
      <c r="C16" s="5">
        <v>-639154</v>
      </c>
      <c r="D16" s="5">
        <v>-171126</v>
      </c>
      <c r="E16" s="5">
        <v>-151783</v>
      </c>
    </row>
    <row r="17" spans="1:5" ht="12.75">
      <c r="A17" s="11" t="s">
        <v>14</v>
      </c>
      <c r="B17" s="5">
        <v>-12499</v>
      </c>
      <c r="C17" s="5">
        <v>4564</v>
      </c>
      <c r="D17" s="5">
        <v>-2984</v>
      </c>
      <c r="E17" s="5">
        <v>1084</v>
      </c>
    </row>
    <row r="18" spans="1:5" ht="25.5">
      <c r="A18" s="13" t="s">
        <v>21</v>
      </c>
      <c r="B18" s="5">
        <v>-16523</v>
      </c>
      <c r="C18" s="5">
        <v>91453</v>
      </c>
      <c r="D18" s="5">
        <v>-3945</v>
      </c>
      <c r="E18" s="5">
        <v>21718</v>
      </c>
    </row>
    <row r="19" spans="1:5" ht="12.75">
      <c r="A19" s="14"/>
      <c r="B19" s="7" t="s">
        <v>34</v>
      </c>
      <c r="C19" s="7" t="s">
        <v>26</v>
      </c>
      <c r="D19" s="7" t="str">
        <f>+B19</f>
        <v>31.12.2014</v>
      </c>
      <c r="E19" s="7" t="s">
        <v>26</v>
      </c>
    </row>
    <row r="20" spans="1:5" ht="12.75">
      <c r="A20" s="8" t="s">
        <v>0</v>
      </c>
      <c r="B20" s="3">
        <v>3730165</v>
      </c>
      <c r="C20" s="3">
        <v>3274004</v>
      </c>
      <c r="D20" s="3">
        <v>875153</v>
      </c>
      <c r="E20" s="3">
        <v>789449</v>
      </c>
    </row>
    <row r="21" spans="1:5" ht="12.75">
      <c r="A21" s="8" t="s">
        <v>1</v>
      </c>
      <c r="B21" s="3">
        <v>634250</v>
      </c>
      <c r="C21" s="3">
        <v>570126</v>
      </c>
      <c r="D21" s="3">
        <v>148805</v>
      </c>
      <c r="E21" s="3">
        <v>137473</v>
      </c>
    </row>
    <row r="22" spans="1:5" ht="12.75">
      <c r="A22" s="8" t="s">
        <v>17</v>
      </c>
      <c r="B22" s="3">
        <v>0</v>
      </c>
      <c r="C22" s="3">
        <v>0</v>
      </c>
      <c r="D22" s="3">
        <v>0</v>
      </c>
      <c r="E22" s="3">
        <v>0</v>
      </c>
    </row>
    <row r="23" spans="1:5" ht="12.75">
      <c r="A23" s="8" t="s">
        <v>2</v>
      </c>
      <c r="B23" s="3">
        <v>4364415</v>
      </c>
      <c r="C23" s="3">
        <v>3844130</v>
      </c>
      <c r="D23" s="3">
        <v>1023958</v>
      </c>
      <c r="E23" s="3">
        <v>926922</v>
      </c>
    </row>
    <row r="24" spans="1:5" ht="12.75">
      <c r="A24" s="8" t="s">
        <v>4</v>
      </c>
      <c r="B24" s="3">
        <v>1171281</v>
      </c>
      <c r="C24" s="3">
        <v>579631</v>
      </c>
      <c r="D24" s="3">
        <v>274800</v>
      </c>
      <c r="E24" s="3">
        <v>139764</v>
      </c>
    </row>
    <row r="25" spans="1:5" ht="12.75">
      <c r="A25" s="8" t="s">
        <v>5</v>
      </c>
      <c r="B25" s="3">
        <v>669307</v>
      </c>
      <c r="C25" s="3">
        <v>808968</v>
      </c>
      <c r="D25" s="3">
        <v>157030</v>
      </c>
      <c r="E25" s="3">
        <v>195064</v>
      </c>
    </row>
    <row r="26" spans="1:5" ht="12.75">
      <c r="A26" s="8" t="s">
        <v>22</v>
      </c>
      <c r="B26" s="3">
        <v>2514338</v>
      </c>
      <c r="C26" s="3">
        <v>2445227</v>
      </c>
      <c r="D26" s="3">
        <v>589902</v>
      </c>
      <c r="E26" s="3">
        <v>589609</v>
      </c>
    </row>
    <row r="27" spans="1:5" ht="12.75">
      <c r="A27" s="8" t="s">
        <v>24</v>
      </c>
      <c r="B27" s="3">
        <v>9489</v>
      </c>
      <c r="C27" s="3">
        <v>10304</v>
      </c>
      <c r="D27" s="3">
        <v>2226</v>
      </c>
      <c r="E27" s="3">
        <v>2485</v>
      </c>
    </row>
    <row r="28" spans="1:5" ht="12.75">
      <c r="A28" s="8" t="s">
        <v>23</v>
      </c>
      <c r="B28" s="3">
        <v>2523827</v>
      </c>
      <c r="C28" s="3">
        <v>2455531</v>
      </c>
      <c r="D28" s="3">
        <v>592128</v>
      </c>
      <c r="E28" s="3">
        <v>592094</v>
      </c>
    </row>
    <row r="29" spans="1:5" ht="33.75" customHeight="1">
      <c r="A29" s="23" t="s">
        <v>32</v>
      </c>
      <c r="B29" s="23"/>
      <c r="C29" s="23"/>
      <c r="D29" s="23"/>
      <c r="E29" s="23"/>
    </row>
    <row r="30" spans="1:5" ht="12.75">
      <c r="A30" s="26"/>
      <c r="B30" s="24" t="s">
        <v>6</v>
      </c>
      <c r="C30" s="25"/>
      <c r="D30" s="24" t="s">
        <v>7</v>
      </c>
      <c r="E30" s="25"/>
    </row>
    <row r="31" spans="1:5" s="2" customFormat="1" ht="12.75">
      <c r="A31" s="26"/>
      <c r="B31" s="17" t="str">
        <f>B4</f>
        <v>Za FY 2014</v>
      </c>
      <c r="C31" s="17" t="str">
        <f>C4</f>
        <v>Za FY 2013</v>
      </c>
      <c r="D31" s="17" t="str">
        <f>D4</f>
        <v>Za FY 2014</v>
      </c>
      <c r="E31" s="17" t="str">
        <f>E4</f>
        <v>Za FY 2013</v>
      </c>
    </row>
    <row r="32" spans="1:5" ht="12.75">
      <c r="A32" s="11" t="s">
        <v>8</v>
      </c>
      <c r="B32" s="3">
        <v>2010499</v>
      </c>
      <c r="C32" s="3">
        <v>1894108</v>
      </c>
      <c r="D32" s="3">
        <v>479919</v>
      </c>
      <c r="E32" s="3">
        <v>449803</v>
      </c>
    </row>
    <row r="33" spans="1:5" ht="12.75">
      <c r="A33" s="11" t="s">
        <v>9</v>
      </c>
      <c r="B33" s="3">
        <v>358639</v>
      </c>
      <c r="C33" s="3">
        <v>422091</v>
      </c>
      <c r="D33" s="3">
        <v>85609</v>
      </c>
      <c r="E33" s="3">
        <v>100236</v>
      </c>
    </row>
    <row r="34" spans="1:5" ht="12.75">
      <c r="A34" s="11" t="s">
        <v>10</v>
      </c>
      <c r="B34" s="3">
        <v>345164</v>
      </c>
      <c r="C34" s="3">
        <v>409704</v>
      </c>
      <c r="D34" s="3">
        <v>82393</v>
      </c>
      <c r="E34" s="3">
        <v>97294</v>
      </c>
    </row>
    <row r="35" spans="1:5" ht="12.75">
      <c r="A35" s="11" t="s">
        <v>19</v>
      </c>
      <c r="B35" s="3">
        <v>272942</v>
      </c>
      <c r="C35" s="3">
        <v>326530</v>
      </c>
      <c r="D35" s="3">
        <v>65153</v>
      </c>
      <c r="E35" s="3">
        <v>77543</v>
      </c>
    </row>
    <row r="36" spans="1:5" ht="12.75">
      <c r="A36" s="9" t="s">
        <v>27</v>
      </c>
      <c r="B36" s="20">
        <v>-11753</v>
      </c>
      <c r="C36" s="20">
        <v>-1314</v>
      </c>
      <c r="D36" s="20">
        <v>-2806</v>
      </c>
      <c r="E36" s="20">
        <v>-312</v>
      </c>
    </row>
    <row r="37" spans="1:5" ht="12.75">
      <c r="A37" s="9" t="s">
        <v>28</v>
      </c>
      <c r="B37" s="20">
        <v>261189</v>
      </c>
      <c r="C37" s="20">
        <v>325216</v>
      </c>
      <c r="D37" s="20">
        <v>62347</v>
      </c>
      <c r="E37" s="20">
        <v>77231</v>
      </c>
    </row>
    <row r="38" spans="1:5" ht="12.75">
      <c r="A38" s="12" t="s">
        <v>35</v>
      </c>
      <c r="B38" s="6">
        <v>34013590</v>
      </c>
      <c r="C38" s="6">
        <v>34013590</v>
      </c>
      <c r="D38" s="6">
        <v>34013590</v>
      </c>
      <c r="E38" s="6">
        <v>34013590</v>
      </c>
    </row>
    <row r="39" spans="1:5" ht="25.5">
      <c r="A39" s="13" t="s">
        <v>20</v>
      </c>
      <c r="B39" s="4">
        <v>8.02</v>
      </c>
      <c r="C39" s="4">
        <v>9.6</v>
      </c>
      <c r="D39" s="4">
        <v>1.91</v>
      </c>
      <c r="E39" s="4">
        <v>2.28</v>
      </c>
    </row>
    <row r="40" spans="1:5" ht="12.75">
      <c r="A40" s="11" t="s">
        <v>12</v>
      </c>
      <c r="B40" s="5">
        <v>701985</v>
      </c>
      <c r="C40" s="5">
        <v>707378</v>
      </c>
      <c r="D40" s="5">
        <v>167568</v>
      </c>
      <c r="E40" s="5">
        <v>167984</v>
      </c>
    </row>
    <row r="41" spans="1:5" ht="12.75">
      <c r="A41" s="11" t="s">
        <v>13</v>
      </c>
      <c r="B41" s="5">
        <v>-680762</v>
      </c>
      <c r="C41" s="5">
        <v>-620138</v>
      </c>
      <c r="D41" s="5">
        <v>-162501</v>
      </c>
      <c r="E41" s="5">
        <v>-147267</v>
      </c>
    </row>
    <row r="42" spans="1:5" ht="12.75">
      <c r="A42" s="11" t="s">
        <v>14</v>
      </c>
      <c r="B42" s="5">
        <v>-26858</v>
      </c>
      <c r="C42" s="5">
        <v>4564</v>
      </c>
      <c r="D42" s="5">
        <v>-6411</v>
      </c>
      <c r="E42" s="5">
        <v>1084</v>
      </c>
    </row>
    <row r="43" spans="1:5" ht="25.5">
      <c r="A43" s="13" t="s">
        <v>21</v>
      </c>
      <c r="B43" s="5">
        <v>-5635</v>
      </c>
      <c r="C43" s="5">
        <v>91804</v>
      </c>
      <c r="D43" s="5">
        <v>-1344</v>
      </c>
      <c r="E43" s="5">
        <v>21801</v>
      </c>
    </row>
    <row r="44" spans="1:5" ht="12.75">
      <c r="A44" s="14"/>
      <c r="B44" s="7" t="str">
        <f>B19</f>
        <v>31.12.2014</v>
      </c>
      <c r="C44" s="7" t="str">
        <f>C19</f>
        <v>31.12.2013</v>
      </c>
      <c r="D44" s="7" t="str">
        <f>+B44</f>
        <v>31.12.2014</v>
      </c>
      <c r="E44" s="7" t="str">
        <f>E19</f>
        <v>31.12.2013</v>
      </c>
    </row>
    <row r="45" spans="1:5" ht="12.75">
      <c r="A45" s="15" t="s">
        <v>0</v>
      </c>
      <c r="B45" s="3">
        <v>3717831</v>
      </c>
      <c r="C45" s="3">
        <v>3274070</v>
      </c>
      <c r="D45" s="3">
        <v>872260</v>
      </c>
      <c r="E45" s="3">
        <v>789465</v>
      </c>
    </row>
    <row r="46" spans="1:5" ht="12.75">
      <c r="A46" s="15" t="s">
        <v>1</v>
      </c>
      <c r="B46" s="3">
        <v>605152</v>
      </c>
      <c r="C46" s="3">
        <v>541397</v>
      </c>
      <c r="D46" s="3">
        <v>141978</v>
      </c>
      <c r="E46" s="3">
        <v>130545</v>
      </c>
    </row>
    <row r="47" spans="1:5" ht="12.75">
      <c r="A47" s="12" t="s">
        <v>2</v>
      </c>
      <c r="B47" s="3">
        <v>4322983</v>
      </c>
      <c r="C47" s="3">
        <v>3815467</v>
      </c>
      <c r="D47" s="3">
        <v>1014238</v>
      </c>
      <c r="E47" s="3">
        <v>920010</v>
      </c>
    </row>
    <row r="48" spans="1:5" ht="12.75">
      <c r="A48" s="15" t="s">
        <v>4</v>
      </c>
      <c r="B48" s="3">
        <v>1155354</v>
      </c>
      <c r="C48" s="3">
        <v>577642</v>
      </c>
      <c r="D48" s="3">
        <v>271064</v>
      </c>
      <c r="E48" s="3">
        <v>139285</v>
      </c>
    </row>
    <row r="49" spans="1:5" ht="12.75">
      <c r="A49" s="15" t="s">
        <v>5</v>
      </c>
      <c r="B49" s="6">
        <v>662161</v>
      </c>
      <c r="C49" s="6">
        <v>801655</v>
      </c>
      <c r="D49" s="3">
        <v>155353</v>
      </c>
      <c r="E49" s="3">
        <v>193300</v>
      </c>
    </row>
    <row r="50" spans="1:5" ht="12.75">
      <c r="A50" s="15" t="s">
        <v>3</v>
      </c>
      <c r="B50" s="3">
        <v>2505468</v>
      </c>
      <c r="C50" s="3">
        <v>2436170</v>
      </c>
      <c r="D50" s="3">
        <v>587821</v>
      </c>
      <c r="E50" s="3">
        <v>587425</v>
      </c>
    </row>
  </sheetData>
  <sheetProtection/>
  <mergeCells count="8">
    <mergeCell ref="B3:C3"/>
    <mergeCell ref="D3:E3"/>
    <mergeCell ref="A2:E2"/>
    <mergeCell ref="A29:E29"/>
    <mergeCell ref="B30:C30"/>
    <mergeCell ref="D30:E30"/>
    <mergeCell ref="A30:A31"/>
    <mergeCell ref="A3:A4"/>
  </mergeCells>
  <printOptions horizontalCentered="1"/>
  <pageMargins left="0.7" right="0.7" top="0.75" bottom="0.75" header="0.3" footer="0.3"/>
  <pageSetup fitToHeight="1" fitToWidth="1" horizontalDpi="600" verticalDpi="600" orientation="portrait" paperSize="9" scale="70" r:id="rId1"/>
  <ignoredErrors>
    <ignoredError sqref="D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Paweł Kraszewski</cp:lastModifiedBy>
  <cp:lastPrinted>2015-03-11T17:05:40Z</cp:lastPrinted>
  <dcterms:created xsi:type="dcterms:W3CDTF">1997-02-26T13:46:56Z</dcterms:created>
  <dcterms:modified xsi:type="dcterms:W3CDTF">2015-03-11T22:57:35Z</dcterms:modified>
  <cp:category/>
  <cp:version/>
  <cp:contentType/>
  <cp:contentStatus/>
</cp:coreProperties>
</file>