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30" activeTab="0"/>
  </bookViews>
  <sheets>
    <sheet name="Rachunek" sheetId="1" r:id="rId1"/>
  </sheets>
  <definedNames>
    <definedName name="_xlnm.Print_Area" localSheetId="0">'Rachunek'!$A$1:$E$51</definedName>
  </definedNames>
  <calcPr fullCalcOnLoad="1"/>
</workbook>
</file>

<file path=xl/sharedStrings.xml><?xml version="1.0" encoding="utf-8"?>
<sst xmlns="http://schemas.openxmlformats.org/spreadsheetml/2006/main" count="52" uniqueCount="34">
  <si>
    <t>Aktywa trwałe</t>
  </si>
  <si>
    <t>Aktywa obrotowe</t>
  </si>
  <si>
    <t>RAZEM AKTYWA</t>
  </si>
  <si>
    <t>Zobowiązania długoterminowe</t>
  </si>
  <si>
    <t>Zobowiązania krótkoterminowe</t>
  </si>
  <si>
    <t>tys. PLN</t>
  </si>
  <si>
    <t>tys. EURO</t>
  </si>
  <si>
    <t>Przychody ze sprzedaży</t>
  </si>
  <si>
    <t>Zysk operacyjny</t>
  </si>
  <si>
    <t>Zysk przed opodatkowaniem</t>
  </si>
  <si>
    <t>- przypadający na udziały mniejszości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</si>
  <si>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</si>
  <si>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</si>
  <si>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</si>
  <si>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Zysk netto roku obrotowego, z tego:</t>
  </si>
  <si>
    <t>Aktywa trwałe przeznaczone do sprzedaży</t>
  </si>
  <si>
    <t>Zysk na akcję przypadający na akcjonariuszy Spółki w ciągu roku (wyrażony w PLN na jedną akcję) - podstawowy</t>
  </si>
  <si>
    <t>Zysk netto roku obrotowego</t>
  </si>
  <si>
    <t xml:space="preserve">Zysk na akcję przypadający na akcjonariuszy Spółki w ciągu roku </t>
  </si>
  <si>
    <t>Zwiększenie / (Zmniejszenie) netto stanu środków pieniężnych i ich ekwiwalentów</t>
  </si>
  <si>
    <t>Kapitał własny przypadający akcjonariuszom</t>
  </si>
  <si>
    <t>Kapitał własny razem</t>
  </si>
  <si>
    <t>Udziały nie dające kontroli</t>
  </si>
  <si>
    <t>- przypadający na akcjonariuszy Jednostki Dominującej</t>
  </si>
  <si>
    <t>Pozostałe całkowite dochody (straty) netto za rok obrotowy</t>
  </si>
  <si>
    <t>Całkowite dochody (straty) netto za rok obrotowy</t>
  </si>
  <si>
    <t>Całkowite dochody netto za rok obrotowy</t>
  </si>
  <si>
    <t>Ilość akcji (szt.)</t>
  </si>
  <si>
    <t>31.12.2016 r.</t>
  </si>
  <si>
    <t>Dane dotyczące Skonsolidowanego Raportu Kwartalnego GK LW Bogdanka za trzy kwartały 2017 r.</t>
  </si>
  <si>
    <t>Dane dotyczące Raportu Kwartalnego LW Bogdanka SA za trzy kwartały 2017 r.</t>
  </si>
  <si>
    <t>trzy kwartały 2017 r.</t>
  </si>
  <si>
    <t>trzy kwartały 2016 r.</t>
  </si>
  <si>
    <t>30.09.2017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</si>
</sst>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1" fillId="0" borderId="10" xfId="52" applyFont="1" applyBorder="1" applyAlignment="1">
      <alignment vertical="center"/>
      <protection/>
    </xf>
    <xf numFmtId="3" fontId="43" fillId="0" borderId="10" xfId="55" applyNumberFormat="1" applyFont="1" applyBorder="1" applyAlignment="1">
      <alignment horizontal="right" vertical="center"/>
    </xf>
    <xf numFmtId="0" fontId="21" fillId="0" borderId="10" xfId="52" applyFont="1" applyBorder="1" applyAlignment="1">
      <alignment vertical="center" wrapText="1"/>
      <protection/>
    </xf>
    <xf numFmtId="4" fontId="43" fillId="0" borderId="10" xfId="55" applyNumberFormat="1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3" fontId="21" fillId="0" borderId="10" xfId="52" applyNumberFormat="1" applyFont="1" applyBorder="1" applyAlignment="1">
      <alignment horizontal="right" vertical="center"/>
      <protection/>
    </xf>
    <xf numFmtId="0" fontId="21" fillId="34" borderId="10" xfId="52" applyFont="1" applyFill="1" applyBorder="1" applyAlignment="1">
      <alignment vertical="center"/>
      <protection/>
    </xf>
    <xf numFmtId="0" fontId="21" fillId="34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3" fillId="33" borderId="12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Jednostkowe w EUR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workbookViewId="0" topLeftCell="A1">
      <selection activeCell="K14" sqref="K14"/>
    </sheetView>
  </sheetViews>
  <sheetFormatPr defaultColWidth="9.00390625" defaultRowHeight="12.75"/>
  <cols>
    <col min="1" max="1" width="51.125" style="1" customWidth="1"/>
    <col min="2" max="3" width="18.875" style="1" customWidth="1"/>
    <col min="4" max="4" width="19.375" style="1" customWidth="1"/>
    <col min="5" max="5" width="18.625" style="1" customWidth="1"/>
    <col min="6" max="16384" width="9.125" style="1" customWidth="1"/>
  </cols>
  <sheetData>
    <row r="1" spans="1:5" ht="12.75">
      <c r="A1" s="18"/>
      <c r="B1" s="18"/>
      <c r="C1" s="18"/>
      <c r="D1" s="18"/>
      <c r="E1" s="18"/>
    </row>
    <row r="2" spans="1:5" ht="36.75" customHeight="1">
      <c r="A2" s="21" t="s">
        <v>29</v>
      </c>
      <c r="B2" s="21"/>
      <c r="C2" s="21"/>
      <c r="D2" s="21"/>
      <c r="E2" s="21"/>
    </row>
    <row r="3" spans="1:5" ht="12.75" customHeight="1">
      <c r="A3" s="23"/>
      <c r="B3" s="19" t="s">
        <v>5</v>
      </c>
      <c r="C3" s="20"/>
      <c r="D3" s="19" t="s">
        <v>6</v>
      </c>
      <c r="E3" s="20"/>
    </row>
    <row r="4" spans="1:5" ht="12.75" customHeight="1">
      <c r="A4" s="23"/>
      <c r="B4" s="16" t="s">
        <v>31</v>
      </c>
      <c r="C4" s="17" t="s">
        <v>32</v>
      </c>
      <c r="D4" s="16" t="str">
        <f>+B4</f>
        <v>trzy kwartały 2017 r.</v>
      </c>
      <c r="E4" s="16" t="str">
        <f>+C4</f>
        <v>trzy kwartały 2016 r.</v>
      </c>
    </row>
    <row r="5" spans="1:5" ht="12.75" customHeight="1">
      <c r="A5" s="3" t="s">
        <v>7</v>
      </c>
      <c r="B5" s="4">
        <v>1307132</v>
      </c>
      <c r="C5" s="4">
        <v>1314387</v>
      </c>
      <c r="D5" s="4">
        <v>307084</v>
      </c>
      <c r="E5" s="4">
        <v>300859</v>
      </c>
    </row>
    <row r="6" spans="1:5" ht="12.75" customHeight="1">
      <c r="A6" s="3" t="s">
        <v>8</v>
      </c>
      <c r="B6" s="4">
        <v>191886</v>
      </c>
      <c r="C6" s="4">
        <v>154637</v>
      </c>
      <c r="D6" s="4">
        <v>45080</v>
      </c>
      <c r="E6" s="4">
        <v>35396</v>
      </c>
    </row>
    <row r="7" spans="1:5" ht="12.75" customHeight="1">
      <c r="A7" s="3" t="s">
        <v>9</v>
      </c>
      <c r="B7" s="4">
        <v>179817</v>
      </c>
      <c r="C7" s="4">
        <v>145892</v>
      </c>
      <c r="D7" s="4">
        <v>42244</v>
      </c>
      <c r="E7" s="4">
        <v>33394</v>
      </c>
    </row>
    <row r="8" spans="1:5" ht="12.75" customHeight="1">
      <c r="A8" s="3" t="s">
        <v>14</v>
      </c>
      <c r="B8" s="4">
        <v>143655</v>
      </c>
      <c r="C8" s="4">
        <v>120159</v>
      </c>
      <c r="D8" s="4">
        <v>33749</v>
      </c>
      <c r="E8" s="4">
        <v>27504</v>
      </c>
    </row>
    <row r="9" spans="1:5" ht="12.75" customHeight="1">
      <c r="A9" s="3" t="s">
        <v>23</v>
      </c>
      <c r="B9" s="4">
        <v>143356</v>
      </c>
      <c r="C9" s="4">
        <v>119775</v>
      </c>
      <c r="D9" s="4">
        <v>33679</v>
      </c>
      <c r="E9" s="4">
        <v>27416</v>
      </c>
    </row>
    <row r="10" spans="1:5" ht="12.75" customHeight="1">
      <c r="A10" s="3" t="s">
        <v>10</v>
      </c>
      <c r="B10" s="4">
        <v>299</v>
      </c>
      <c r="C10" s="4">
        <v>384</v>
      </c>
      <c r="D10" s="4">
        <v>70</v>
      </c>
      <c r="E10" s="4">
        <v>88</v>
      </c>
    </row>
    <row r="11" spans="1:5" ht="12.75" customHeight="1">
      <c r="A11" s="3" t="s">
        <v>24</v>
      </c>
      <c r="B11" s="4">
        <v>-27116</v>
      </c>
      <c r="C11" s="4">
        <v>-7806</v>
      </c>
      <c r="D11" s="4">
        <v>-6370</v>
      </c>
      <c r="E11" s="4">
        <v>-1787</v>
      </c>
    </row>
    <row r="12" spans="1:5" ht="12.75" customHeight="1">
      <c r="A12" s="3" t="s">
        <v>26</v>
      </c>
      <c r="B12" s="4">
        <v>116539</v>
      </c>
      <c r="C12" s="4">
        <v>112353</v>
      </c>
      <c r="D12" s="4">
        <v>27379</v>
      </c>
      <c r="E12" s="4">
        <v>25717</v>
      </c>
    </row>
    <row r="13" spans="1:5" ht="12.75" customHeight="1">
      <c r="A13" s="3" t="s">
        <v>27</v>
      </c>
      <c r="B13" s="4">
        <v>34013590</v>
      </c>
      <c r="C13" s="4">
        <v>34013590</v>
      </c>
      <c r="D13" s="4">
        <v>34013590</v>
      </c>
      <c r="E13" s="4">
        <v>34013590</v>
      </c>
    </row>
    <row r="14" spans="1:5" ht="24.75" customHeight="1">
      <c r="A14" s="5" t="s">
        <v>16</v>
      </c>
      <c r="B14" s="6">
        <v>4.21</v>
      </c>
      <c r="C14" s="6">
        <v>3.52</v>
      </c>
      <c r="D14" s="6">
        <v>0.99</v>
      </c>
      <c r="E14" s="6">
        <v>0.81</v>
      </c>
    </row>
    <row r="15" spans="1:5" ht="12.75" customHeight="1">
      <c r="A15" s="7" t="s">
        <v>11</v>
      </c>
      <c r="B15" s="4">
        <v>349351</v>
      </c>
      <c r="C15" s="4">
        <v>512535</v>
      </c>
      <c r="D15" s="4">
        <v>82073</v>
      </c>
      <c r="E15" s="4">
        <v>117318</v>
      </c>
    </row>
    <row r="16" spans="1:5" ht="12.75" customHeight="1">
      <c r="A16" s="7" t="s">
        <v>12</v>
      </c>
      <c r="B16" s="4">
        <v>-262463</v>
      </c>
      <c r="C16" s="4">
        <v>-219291</v>
      </c>
      <c r="D16" s="4">
        <v>-61660</v>
      </c>
      <c r="E16" s="4">
        <v>-50195</v>
      </c>
    </row>
    <row r="17" spans="1:5" ht="12.75" customHeight="1">
      <c r="A17" s="7" t="s">
        <v>13</v>
      </c>
      <c r="B17" s="4">
        <v>-340878</v>
      </c>
      <c r="C17" s="4">
        <v>-107538</v>
      </c>
      <c r="D17" s="4">
        <v>-80082</v>
      </c>
      <c r="E17" s="4">
        <v>-24615</v>
      </c>
    </row>
    <row r="18" spans="1:5" ht="12.75" customHeight="1">
      <c r="A18" s="8" t="s">
        <v>19</v>
      </c>
      <c r="B18" s="4">
        <v>-253990</v>
      </c>
      <c r="C18" s="4">
        <v>185706</v>
      </c>
      <c r="D18" s="4">
        <v>-59669</v>
      </c>
      <c r="E18" s="4">
        <v>42508</v>
      </c>
    </row>
    <row r="19" spans="1:5" ht="12.75" customHeight="1">
      <c r="A19" s="9"/>
      <c r="B19" s="10" t="s">
        <v>33</v>
      </c>
      <c r="C19" s="10" t="s">
        <v>28</v>
      </c>
      <c r="D19" s="10" t="str">
        <f>+B19</f>
        <v>30.09.2017 r.</v>
      </c>
      <c r="E19" s="10" t="str">
        <f>+C19</f>
        <v>31.12.2016 r.</v>
      </c>
    </row>
    <row r="20" spans="1:5" ht="12.75" customHeight="1">
      <c r="A20" s="3" t="s">
        <v>0</v>
      </c>
      <c r="B20" s="4">
        <v>2909210</v>
      </c>
      <c r="C20" s="4">
        <v>2929788</v>
      </c>
      <c r="D20" s="4">
        <v>675132</v>
      </c>
      <c r="E20" s="4">
        <v>662249</v>
      </c>
    </row>
    <row r="21" spans="1:5" ht="12.75" customHeight="1">
      <c r="A21" s="3" t="s">
        <v>1</v>
      </c>
      <c r="B21" s="4">
        <v>721233</v>
      </c>
      <c r="C21" s="4">
        <v>870501</v>
      </c>
      <c r="D21" s="4">
        <v>167374</v>
      </c>
      <c r="E21" s="4">
        <v>196768</v>
      </c>
    </row>
    <row r="22" spans="1:5" ht="12.75" customHeight="1">
      <c r="A22" s="3" t="s">
        <v>15</v>
      </c>
      <c r="B22" s="4">
        <v>0</v>
      </c>
      <c r="C22" s="4">
        <v>4330</v>
      </c>
      <c r="D22" s="4">
        <v>0</v>
      </c>
      <c r="E22" s="4">
        <v>979</v>
      </c>
    </row>
    <row r="23" spans="1:5" ht="12.75" customHeight="1">
      <c r="A23" s="3" t="s">
        <v>2</v>
      </c>
      <c r="B23" s="4">
        <v>3630443</v>
      </c>
      <c r="C23" s="4">
        <v>3800289</v>
      </c>
      <c r="D23" s="4">
        <v>842506</v>
      </c>
      <c r="E23" s="4">
        <v>859017</v>
      </c>
    </row>
    <row r="24" spans="1:5" ht="12.75" customHeight="1">
      <c r="A24" s="3" t="s">
        <v>3</v>
      </c>
      <c r="B24" s="4">
        <v>593493</v>
      </c>
      <c r="C24" s="4">
        <v>760072</v>
      </c>
      <c r="D24" s="4">
        <v>137730</v>
      </c>
      <c r="E24" s="4">
        <v>171807</v>
      </c>
    </row>
    <row r="25" spans="1:5" ht="12.75" customHeight="1">
      <c r="A25" s="3" t="s">
        <v>4</v>
      </c>
      <c r="B25" s="4">
        <v>662474</v>
      </c>
      <c r="C25" s="4">
        <v>747810</v>
      </c>
      <c r="D25" s="4">
        <v>153738</v>
      </c>
      <c r="E25" s="4">
        <v>169035</v>
      </c>
    </row>
    <row r="26" spans="1:5" ht="12.75" customHeight="1">
      <c r="A26" s="3" t="s">
        <v>20</v>
      </c>
      <c r="B26" s="4">
        <v>2364484</v>
      </c>
      <c r="C26" s="4">
        <v>2282258</v>
      </c>
      <c r="D26" s="4">
        <v>548719</v>
      </c>
      <c r="E26" s="4">
        <v>515881</v>
      </c>
    </row>
    <row r="27" spans="1:5" ht="12.75" customHeight="1">
      <c r="A27" s="3" t="s">
        <v>22</v>
      </c>
      <c r="B27" s="4">
        <v>9992</v>
      </c>
      <c r="C27" s="4">
        <v>10149</v>
      </c>
      <c r="D27" s="4">
        <v>2319</v>
      </c>
      <c r="E27" s="4">
        <v>2294</v>
      </c>
    </row>
    <row r="28" spans="1:5" ht="12.75" customHeight="1">
      <c r="A28" s="3" t="s">
        <v>21</v>
      </c>
      <c r="B28" s="4">
        <v>2374476</v>
      </c>
      <c r="C28" s="4">
        <v>2292407</v>
      </c>
      <c r="D28" s="4">
        <v>551038</v>
      </c>
      <c r="E28" s="4">
        <v>518175</v>
      </c>
    </row>
    <row r="29" spans="1:5" ht="36.75" customHeight="1">
      <c r="A29" s="21" t="s">
        <v>30</v>
      </c>
      <c r="B29" s="21"/>
      <c r="C29" s="21"/>
      <c r="D29" s="21"/>
      <c r="E29" s="21"/>
    </row>
    <row r="30" spans="1:5" ht="12.75" customHeight="1">
      <c r="A30" s="22"/>
      <c r="B30" s="19" t="s">
        <v>5</v>
      </c>
      <c r="C30" s="20"/>
      <c r="D30" s="19" t="s">
        <v>6</v>
      </c>
      <c r="E30" s="20"/>
    </row>
    <row r="31" spans="1:5" s="2" customFormat="1" ht="12.75" customHeight="1">
      <c r="A31" s="22"/>
      <c r="B31" s="10" t="str">
        <f>B4</f>
        <v>trzy kwartały 2017 r.</v>
      </c>
      <c r="C31" s="10" t="str">
        <f>C4</f>
        <v>trzy kwartały 2016 r.</v>
      </c>
      <c r="D31" s="10" t="str">
        <f>D4</f>
        <v>trzy kwartały 2017 r.</v>
      </c>
      <c r="E31" s="10" t="str">
        <f>E4</f>
        <v>trzy kwartały 2016 r.</v>
      </c>
    </row>
    <row r="32" spans="1:5" ht="12.75" customHeight="1">
      <c r="A32" s="7" t="s">
        <v>7</v>
      </c>
      <c r="B32" s="4">
        <v>1304716</v>
      </c>
      <c r="C32" s="4">
        <v>1311161</v>
      </c>
      <c r="D32" s="4">
        <v>306516</v>
      </c>
      <c r="E32" s="4">
        <v>300119</v>
      </c>
    </row>
    <row r="33" spans="1:5" ht="12.75" customHeight="1">
      <c r="A33" s="7" t="s">
        <v>8</v>
      </c>
      <c r="B33" s="4">
        <v>184318</v>
      </c>
      <c r="C33" s="4">
        <v>144385</v>
      </c>
      <c r="D33" s="4">
        <v>43302</v>
      </c>
      <c r="E33" s="4">
        <v>33049</v>
      </c>
    </row>
    <row r="34" spans="1:5" ht="12.75" customHeight="1">
      <c r="A34" s="7" t="s">
        <v>9</v>
      </c>
      <c r="B34" s="4">
        <v>181201</v>
      </c>
      <c r="C34" s="4">
        <v>138184</v>
      </c>
      <c r="D34" s="4">
        <v>42569</v>
      </c>
      <c r="E34" s="4">
        <v>31630</v>
      </c>
    </row>
    <row r="35" spans="1:5" ht="12.75" customHeight="1">
      <c r="A35" s="7" t="s">
        <v>17</v>
      </c>
      <c r="B35" s="4">
        <v>146535</v>
      </c>
      <c r="C35" s="4">
        <v>114504</v>
      </c>
      <c r="D35" s="4">
        <v>34425</v>
      </c>
      <c r="E35" s="4">
        <v>26209</v>
      </c>
    </row>
    <row r="36" spans="1:5" ht="12.75" customHeight="1">
      <c r="A36" s="12" t="s">
        <v>24</v>
      </c>
      <c r="B36" s="4">
        <v>-27116</v>
      </c>
      <c r="C36" s="4">
        <v>-7806</v>
      </c>
      <c r="D36" s="4">
        <v>-6370</v>
      </c>
      <c r="E36" s="4">
        <v>-1787</v>
      </c>
    </row>
    <row r="37" spans="1:5" ht="12.75" customHeight="1">
      <c r="A37" s="12" t="s">
        <v>25</v>
      </c>
      <c r="B37" s="4">
        <v>119419</v>
      </c>
      <c r="C37" s="4">
        <v>106698</v>
      </c>
      <c r="D37" s="4">
        <v>28055</v>
      </c>
      <c r="E37" s="4">
        <v>24422</v>
      </c>
    </row>
    <row r="38" spans="1:5" ht="12.75" customHeight="1">
      <c r="A38" s="13" t="s">
        <v>27</v>
      </c>
      <c r="B38" s="11">
        <v>34013590</v>
      </c>
      <c r="C38" s="11">
        <v>34013590</v>
      </c>
      <c r="D38" s="11">
        <v>34013590</v>
      </c>
      <c r="E38" s="11">
        <v>34013590</v>
      </c>
    </row>
    <row r="39" spans="1:5" ht="24.75" customHeight="1">
      <c r="A39" s="8" t="s">
        <v>18</v>
      </c>
      <c r="B39" s="6">
        <v>4.31</v>
      </c>
      <c r="C39" s="6">
        <v>3.37</v>
      </c>
      <c r="D39" s="6">
        <v>1.01</v>
      </c>
      <c r="E39" s="6">
        <v>0.77</v>
      </c>
    </row>
    <row r="40" spans="1:5" ht="12.75" customHeight="1">
      <c r="A40" s="7" t="s">
        <v>11</v>
      </c>
      <c r="B40" s="4">
        <v>337219</v>
      </c>
      <c r="C40" s="4">
        <v>496022</v>
      </c>
      <c r="D40" s="4">
        <v>79223</v>
      </c>
      <c r="E40" s="4">
        <v>113537</v>
      </c>
    </row>
    <row r="41" spans="1:5" ht="12.75" customHeight="1">
      <c r="A41" s="7" t="s">
        <v>12</v>
      </c>
      <c r="B41" s="4">
        <v>-250573</v>
      </c>
      <c r="C41" s="4">
        <v>-206263</v>
      </c>
      <c r="D41" s="4">
        <v>-58867</v>
      </c>
      <c r="E41" s="4">
        <v>-47213</v>
      </c>
    </row>
    <row r="42" spans="1:5" ht="12.75" customHeight="1">
      <c r="A42" s="7" t="s">
        <v>13</v>
      </c>
      <c r="B42" s="4">
        <v>-337465</v>
      </c>
      <c r="C42" s="4">
        <v>-109564</v>
      </c>
      <c r="D42" s="4">
        <v>-79280</v>
      </c>
      <c r="E42" s="4">
        <v>-25079</v>
      </c>
    </row>
    <row r="43" spans="1:5" ht="12.75" customHeight="1">
      <c r="A43" s="8" t="s">
        <v>19</v>
      </c>
      <c r="B43" s="4">
        <v>-250819</v>
      </c>
      <c r="C43" s="4">
        <v>180195</v>
      </c>
      <c r="D43" s="4">
        <v>-58924</v>
      </c>
      <c r="E43" s="4">
        <v>41245</v>
      </c>
    </row>
    <row r="44" spans="1:5" ht="12.75" customHeight="1">
      <c r="A44" s="9"/>
      <c r="B44" s="10" t="str">
        <f>+B19</f>
        <v>30.09.2017 r.</v>
      </c>
      <c r="C44" s="10" t="str">
        <f>+C19</f>
        <v>31.12.2016 r.</v>
      </c>
      <c r="D44" s="10" t="str">
        <f>+D19</f>
        <v>30.09.2017 r.</v>
      </c>
      <c r="E44" s="10" t="str">
        <f>+E19</f>
        <v>31.12.2016 r.</v>
      </c>
    </row>
    <row r="45" spans="1:5" ht="12.75" customHeight="1">
      <c r="A45" s="14" t="s">
        <v>0</v>
      </c>
      <c r="B45" s="4">
        <v>2892393</v>
      </c>
      <c r="C45" s="4">
        <v>2908459</v>
      </c>
      <c r="D45" s="4">
        <v>671228</v>
      </c>
      <c r="E45" s="4">
        <v>657427</v>
      </c>
    </row>
    <row r="46" spans="1:5" ht="12.75" customHeight="1">
      <c r="A46" s="14" t="s">
        <v>1</v>
      </c>
      <c r="B46" s="4">
        <v>694024</v>
      </c>
      <c r="C46" s="4">
        <v>839970</v>
      </c>
      <c r="D46" s="4">
        <v>161060</v>
      </c>
      <c r="E46" s="4">
        <v>189867</v>
      </c>
    </row>
    <row r="47" spans="1:5" ht="12.75" customHeight="1">
      <c r="A47" s="13" t="s">
        <v>15</v>
      </c>
      <c r="B47" s="4">
        <v>0</v>
      </c>
      <c r="C47" s="4">
        <v>4330</v>
      </c>
      <c r="D47" s="4">
        <v>0</v>
      </c>
      <c r="E47" s="4">
        <v>979</v>
      </c>
    </row>
    <row r="48" spans="1:5" ht="12.75" customHeight="1">
      <c r="A48" s="14" t="s">
        <v>2</v>
      </c>
      <c r="B48" s="4">
        <v>3586417</v>
      </c>
      <c r="C48" s="4">
        <v>3748429</v>
      </c>
      <c r="D48" s="4">
        <v>832288</v>
      </c>
      <c r="E48" s="4">
        <v>847294</v>
      </c>
    </row>
    <row r="49" spans="1:5" ht="12.75" customHeight="1">
      <c r="A49" s="14" t="s">
        <v>3</v>
      </c>
      <c r="B49" s="4">
        <v>573247</v>
      </c>
      <c r="C49" s="4">
        <v>737529</v>
      </c>
      <c r="D49" s="4">
        <v>133032</v>
      </c>
      <c r="E49" s="4">
        <v>166711</v>
      </c>
    </row>
    <row r="50" spans="1:5" ht="12.75" customHeight="1">
      <c r="A50" s="14" t="s">
        <v>4</v>
      </c>
      <c r="B50" s="4">
        <v>658099</v>
      </c>
      <c r="C50" s="4">
        <v>741234</v>
      </c>
      <c r="D50" s="4">
        <v>152723</v>
      </c>
      <c r="E50" s="4">
        <v>167548</v>
      </c>
    </row>
    <row r="51" spans="1:5" ht="12.75" customHeight="1">
      <c r="A51" s="15" t="s">
        <v>21</v>
      </c>
      <c r="B51" s="4">
        <v>2355071</v>
      </c>
      <c r="C51" s="4">
        <v>2269666</v>
      </c>
      <c r="D51" s="4">
        <v>546533</v>
      </c>
      <c r="E51" s="4">
        <v>513035</v>
      </c>
    </row>
  </sheetData>
  <sheetProtection/>
  <mergeCells count="9">
    <mergeCell ref="A1:E1"/>
    <mergeCell ref="B3:C3"/>
    <mergeCell ref="D3:E3"/>
    <mergeCell ref="A2:E2"/>
    <mergeCell ref="A29:E29"/>
    <mergeCell ref="B30:C30"/>
    <mergeCell ref="D30:E30"/>
    <mergeCell ref="A30:A31"/>
    <mergeCell ref="A3:A4"/>
  </mergeCells>
  <conditionalFormatting sqref="C11">
    <cfRule type="cellIs" priority="2" dxfId="2" operator="equal">
      <formula>0</formula>
    </cfRule>
  </conditionalFormatting>
  <conditionalFormatting sqref="C36">
    <cfRule type="cellIs" priority="1" dxfId="2" operator="equal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paperSize="9" scale="70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Kraszewski</dc:creator>
  <cp:keywords/>
  <dc:description/>
  <cp:lastModifiedBy>Paweł Kraszewski</cp:lastModifiedBy>
  <cp:lastPrinted>2015-10-28T11:20:29Z</cp:lastPrinted>
  <dcterms:created xsi:type="dcterms:W3CDTF">1997-02-26T13:46:56Z</dcterms:created>
  <dcterms:modified xsi:type="dcterms:W3CDTF">2017-11-21T11:18:48Z</dcterms:modified>
  <cp:category/>
  <cp:version/>
  <cp:contentType/>
  <cp:contentStatus/>
</cp:coreProperties>
</file>