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<sst xmlns="http://schemas.openxmlformats.org/spreadsheetml/2006/main" count="52" uniqueCount="33">
  <si>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</si>
  <si>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</si>
  <si>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</si>
  <si>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</si>
  <si>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</si>
  <si>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</si>
  <si>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</si>
  <si>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</si>
  <si>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</si>
  <si>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</si>
  <si>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</si>
  <si>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</si>
  <si>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</si>
  <si>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</si>
  <si>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</si>
  <si>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</si>
  <si>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</si>
  <si>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</si>
  <si>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</si>
  <si>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</si>
  <si>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</si>
  <si>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</si>
  <si>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</si>
  <si>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</si>
  <si>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</si>
  <si>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</si>
  <si>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</si>
  <si>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31.12.2020 r.</t>
  </si>
  <si>
    <t>2021 r.</t>
  </si>
  <si>
    <t xml:space="preserve"> 2020 r.</t>
  </si>
  <si>
    <t>31.12.2021 r.</t>
  </si>
  <si>
    <t>Dane dotyczące Skonsolidowanego Raportu rocznego GK LW Bogdanka za 2021 r.</t>
  </si>
  <si>
    <t>Dane dotyczące Jednostkowego raportu rocznego LW Bogdanka SA za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</si>
</sst>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3" fontId="43" fillId="0" borderId="11" xfId="55" applyNumberFormat="1" applyFont="1" applyFill="1" applyBorder="1" applyAlignment="1">
      <alignment horizontal="right" vertical="center"/>
    </xf>
    <xf numFmtId="4" fontId="43" fillId="0" borderId="11" xfId="55" applyNumberFormat="1" applyFont="1" applyFill="1" applyBorder="1" applyAlignment="1">
      <alignment horizontal="right" vertical="center"/>
    </xf>
    <xf numFmtId="3" fontId="43" fillId="0" borderId="0" xfId="55" applyNumberFormat="1" applyFont="1" applyFill="1" applyBorder="1" applyAlignment="1">
      <alignment horizontal="right" vertical="center"/>
    </xf>
    <xf numFmtId="3" fontId="43" fillId="0" borderId="0" xfId="55" applyNumberFormat="1" applyFont="1" applyBorder="1" applyAlignment="1">
      <alignment horizontal="right" vertical="center"/>
    </xf>
    <xf numFmtId="170" fontId="43" fillId="0" borderId="0" xfId="55" applyNumberFormat="1" applyFont="1" applyFill="1" applyBorder="1" applyAlignment="1">
      <alignment horizontal="right" vertical="center"/>
    </xf>
    <xf numFmtId="4" fontId="43" fillId="0" borderId="0" xfId="55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22">
      <selection activeCell="G8" sqref="G8"/>
    </sheetView>
  </sheetViews>
  <sheetFormatPr defaultColWidth="9.125" defaultRowHeight="12.75"/>
  <cols>
    <col min="1" max="1" width="51.125" style="1" customWidth="1"/>
    <col min="2" max="3" width="18.875" style="1" customWidth="1"/>
    <col min="4" max="4" width="19.50390625" style="1" customWidth="1"/>
    <col min="5" max="5" width="18.50390625" style="1" customWidth="1"/>
    <col min="6" max="6" width="13.00390625" style="1" customWidth="1"/>
    <col min="7" max="7" width="15.50390625" style="1" bestFit="1" customWidth="1"/>
    <col min="8" max="16384" width="9.125" style="1" customWidth="1"/>
  </cols>
  <sheetData>
    <row r="1" spans="1:5" ht="12">
      <c r="A1" s="27"/>
      <c r="B1" s="27"/>
      <c r="C1" s="27"/>
      <c r="D1" s="27"/>
      <c r="E1" s="27"/>
    </row>
    <row r="2" spans="1:5" ht="36.75" customHeight="1">
      <c r="A2" s="31" t="s">
        <v>31</v>
      </c>
      <c r="B2" s="31"/>
      <c r="C2" s="31"/>
      <c r="D2" s="31"/>
      <c r="E2" s="31"/>
    </row>
    <row r="3" spans="1:5" ht="12.75" customHeight="1">
      <c r="A3" s="34"/>
      <c r="B3" s="28" t="s">
        <v>5</v>
      </c>
      <c r="C3" s="29"/>
      <c r="D3" s="28" t="s">
        <v>6</v>
      </c>
      <c r="E3" s="30"/>
    </row>
    <row r="4" spans="1:5" ht="12.75" customHeight="1">
      <c r="A4" s="34"/>
      <c r="B4" s="15" t="s">
        <v>28</v>
      </c>
      <c r="C4" s="15" t="s">
        <v>29</v>
      </c>
      <c r="D4" s="15" t="str">
        <f>+B4</f>
        <v>2021 r.</v>
      </c>
      <c r="E4" s="20" t="str">
        <f>+C4</f>
        <v> 2020 r.</v>
      </c>
    </row>
    <row r="5" spans="1:10" ht="12.75" customHeight="1">
      <c r="A5" s="3" t="s">
        <v>7</v>
      </c>
      <c r="B5" s="13">
        <v>2371280</v>
      </c>
      <c r="C5" s="13">
        <v>1822112</v>
      </c>
      <c r="D5" s="17">
        <v>518029</v>
      </c>
      <c r="E5" s="21">
        <v>407249</v>
      </c>
      <c r="F5" s="23"/>
      <c r="G5" s="23"/>
      <c r="H5" s="23"/>
      <c r="I5" s="23"/>
      <c r="J5" s="19"/>
    </row>
    <row r="6" spans="1:10" ht="12.75" customHeight="1">
      <c r="A6" s="3" t="s">
        <v>8</v>
      </c>
      <c r="B6" s="13">
        <v>366798</v>
      </c>
      <c r="C6" s="13">
        <v>95241</v>
      </c>
      <c r="D6" s="17">
        <v>80131</v>
      </c>
      <c r="E6" s="21">
        <v>21287</v>
      </c>
      <c r="F6" s="23"/>
      <c r="G6" s="23"/>
      <c r="H6" s="23"/>
      <c r="I6" s="23"/>
      <c r="J6" s="19"/>
    </row>
    <row r="7" spans="1:10" ht="12.75" customHeight="1">
      <c r="A7" s="3" t="s">
        <v>9</v>
      </c>
      <c r="B7" s="13">
        <v>359128</v>
      </c>
      <c r="C7" s="13">
        <v>93190</v>
      </c>
      <c r="D7" s="17">
        <v>78455</v>
      </c>
      <c r="E7" s="21">
        <v>20828</v>
      </c>
      <c r="F7" s="23"/>
      <c r="G7" s="23"/>
      <c r="H7" s="23"/>
      <c r="I7" s="23"/>
      <c r="J7" s="19"/>
    </row>
    <row r="8" spans="1:10" ht="12.75" customHeight="1">
      <c r="A8" s="3" t="s">
        <v>14</v>
      </c>
      <c r="B8" s="13">
        <v>288266</v>
      </c>
      <c r="C8" s="13">
        <v>72962</v>
      </c>
      <c r="D8" s="17">
        <v>62975</v>
      </c>
      <c r="E8" s="21">
        <v>16307</v>
      </c>
      <c r="F8" s="23"/>
      <c r="G8" s="23"/>
      <c r="H8" s="23"/>
      <c r="I8" s="23"/>
      <c r="J8" s="19"/>
    </row>
    <row r="9" spans="1:10" ht="12.75" customHeight="1">
      <c r="A9" s="3" t="s">
        <v>22</v>
      </c>
      <c r="B9" s="13">
        <v>288354</v>
      </c>
      <c r="C9" s="13">
        <v>72876</v>
      </c>
      <c r="D9" s="17">
        <v>62994</v>
      </c>
      <c r="E9" s="21">
        <v>16288</v>
      </c>
      <c r="F9" s="23"/>
      <c r="G9" s="23"/>
      <c r="H9" s="23"/>
      <c r="I9" s="23"/>
      <c r="J9" s="19"/>
    </row>
    <row r="10" spans="1:10" ht="12.75" customHeight="1">
      <c r="A10" s="3" t="s">
        <v>10</v>
      </c>
      <c r="B10" s="13">
        <v>-88</v>
      </c>
      <c r="C10" s="13">
        <v>86</v>
      </c>
      <c r="D10" s="17">
        <v>-19</v>
      </c>
      <c r="E10" s="21">
        <v>19</v>
      </c>
      <c r="F10" s="23"/>
      <c r="G10" s="23"/>
      <c r="H10" s="23"/>
      <c r="I10" s="23"/>
      <c r="J10" s="19"/>
    </row>
    <row r="11" spans="1:10" ht="12.75" customHeight="1">
      <c r="A11" s="3" t="s">
        <v>23</v>
      </c>
      <c r="B11" s="13">
        <v>5702</v>
      </c>
      <c r="C11" s="13">
        <v>-1637</v>
      </c>
      <c r="D11" s="17">
        <v>1246</v>
      </c>
      <c r="E11" s="21">
        <v>-366</v>
      </c>
      <c r="F11" s="23"/>
      <c r="G11" s="23"/>
      <c r="H11" s="23"/>
      <c r="I11" s="23"/>
      <c r="J11" s="19"/>
    </row>
    <row r="12" spans="1:10" ht="12.75" customHeight="1">
      <c r="A12" s="3" t="s">
        <v>25</v>
      </c>
      <c r="B12" s="13">
        <v>293968</v>
      </c>
      <c r="C12" s="13">
        <v>71325</v>
      </c>
      <c r="D12" s="17">
        <v>64220</v>
      </c>
      <c r="E12" s="21">
        <v>15941</v>
      </c>
      <c r="F12" s="23"/>
      <c r="G12" s="23"/>
      <c r="H12" s="23"/>
      <c r="I12" s="23"/>
      <c r="J12" s="19"/>
    </row>
    <row r="13" spans="1:10" ht="12.75" customHeight="1">
      <c r="A13" s="3" t="s">
        <v>26</v>
      </c>
      <c r="B13" s="13">
        <v>34013590</v>
      </c>
      <c r="C13" s="13">
        <v>34013590</v>
      </c>
      <c r="D13" s="13">
        <v>34013590</v>
      </c>
      <c r="E13" s="21">
        <v>34013590</v>
      </c>
      <c r="F13" s="23"/>
      <c r="G13" s="23"/>
      <c r="H13" s="23"/>
      <c r="I13" s="23"/>
      <c r="J13" s="19"/>
    </row>
    <row r="14" spans="1:10" ht="24.75" customHeight="1">
      <c r="A14" s="4" t="s">
        <v>16</v>
      </c>
      <c r="B14" s="14">
        <v>8.477611448835598</v>
      </c>
      <c r="C14" s="14">
        <v>2.142555372720139</v>
      </c>
      <c r="D14" s="18">
        <v>1.85</v>
      </c>
      <c r="E14" s="22">
        <v>0.48</v>
      </c>
      <c r="F14" s="23"/>
      <c r="G14" s="23"/>
      <c r="H14" s="23"/>
      <c r="I14" s="23"/>
      <c r="J14" s="19"/>
    </row>
    <row r="15" spans="1:10" ht="12.75" customHeight="1">
      <c r="A15" s="5" t="s">
        <v>11</v>
      </c>
      <c r="B15" s="13">
        <v>762812</v>
      </c>
      <c r="C15" s="13">
        <v>476960</v>
      </c>
      <c r="D15" s="17">
        <v>166644</v>
      </c>
      <c r="E15" s="21">
        <v>106602</v>
      </c>
      <c r="F15" s="23"/>
      <c r="G15" s="23"/>
      <c r="H15" s="23"/>
      <c r="I15" s="23"/>
      <c r="J15" s="19"/>
    </row>
    <row r="16" spans="1:10" ht="12.75" customHeight="1">
      <c r="A16" s="5" t="s">
        <v>12</v>
      </c>
      <c r="B16" s="13">
        <v>-394353</v>
      </c>
      <c r="C16" s="13">
        <v>-611029</v>
      </c>
      <c r="D16" s="17">
        <v>-86150</v>
      </c>
      <c r="E16" s="21">
        <v>-136567</v>
      </c>
      <c r="F16" s="23"/>
      <c r="G16" s="23"/>
      <c r="H16" s="23"/>
      <c r="I16" s="23"/>
      <c r="J16" s="19"/>
    </row>
    <row r="17" spans="1:10" ht="12.75" customHeight="1">
      <c r="A17" s="5" t="s">
        <v>13</v>
      </c>
      <c r="B17" s="13">
        <v>-9894</v>
      </c>
      <c r="C17" s="13">
        <v>-7061</v>
      </c>
      <c r="D17" s="17">
        <v>-2161</v>
      </c>
      <c r="E17" s="21">
        <v>-1578</v>
      </c>
      <c r="F17" s="23"/>
      <c r="G17" s="23"/>
      <c r="H17" s="23"/>
      <c r="I17" s="23"/>
      <c r="J17" s="19"/>
    </row>
    <row r="18" spans="1:10" ht="23.25" customHeight="1">
      <c r="A18" s="6" t="s">
        <v>18</v>
      </c>
      <c r="B18" s="13">
        <v>358565</v>
      </c>
      <c r="C18" s="13">
        <v>-141130</v>
      </c>
      <c r="D18" s="17">
        <v>78333</v>
      </c>
      <c r="E18" s="21">
        <v>-31543</v>
      </c>
      <c r="F18" s="23"/>
      <c r="G18" s="23"/>
      <c r="H18" s="23"/>
      <c r="I18" s="23"/>
      <c r="J18" s="19"/>
    </row>
    <row r="19" spans="1:10" ht="12.75" customHeight="1">
      <c r="A19" s="7"/>
      <c r="B19" s="8" t="s">
        <v>30</v>
      </c>
      <c r="C19" s="8" t="s">
        <v>27</v>
      </c>
      <c r="D19" s="8" t="str">
        <f>+B19</f>
        <v>31.12.2021 r.</v>
      </c>
      <c r="E19" s="16" t="str">
        <f>+C19</f>
        <v>31.12.2020 r.</v>
      </c>
      <c r="F19" s="23"/>
      <c r="G19" s="23"/>
      <c r="H19" s="23"/>
      <c r="I19" s="23"/>
      <c r="J19" s="19"/>
    </row>
    <row r="20" spans="1:10" ht="12.75" customHeight="1">
      <c r="A20" s="3" t="s">
        <v>0</v>
      </c>
      <c r="B20" s="13">
        <v>3676428</v>
      </c>
      <c r="C20" s="13">
        <v>3763945</v>
      </c>
      <c r="D20" s="17">
        <v>799327.7384006609</v>
      </c>
      <c r="E20" s="21">
        <v>815625</v>
      </c>
      <c r="F20" s="24"/>
      <c r="G20" s="24"/>
      <c r="H20" s="23"/>
      <c r="I20" s="23"/>
      <c r="J20" s="19"/>
    </row>
    <row r="21" spans="1:10" ht="12.75" customHeight="1">
      <c r="A21" s="3" t="s">
        <v>1</v>
      </c>
      <c r="B21" s="13">
        <v>1025616</v>
      </c>
      <c r="C21" s="13">
        <v>611318</v>
      </c>
      <c r="D21" s="17">
        <v>222989.08553289558</v>
      </c>
      <c r="E21" s="21">
        <v>132469</v>
      </c>
      <c r="F21" s="24"/>
      <c r="G21" s="24"/>
      <c r="H21" s="23"/>
      <c r="I21" s="23"/>
      <c r="J21" s="19"/>
    </row>
    <row r="22" spans="1:10" ht="12.75" customHeight="1">
      <c r="A22" s="3" t="s">
        <v>15</v>
      </c>
      <c r="B22" s="13">
        <v>0</v>
      </c>
      <c r="C22" s="13">
        <v>0</v>
      </c>
      <c r="D22" s="17">
        <v>0</v>
      </c>
      <c r="E22" s="21">
        <v>0</v>
      </c>
      <c r="F22" s="24"/>
      <c r="G22" s="24"/>
      <c r="H22" s="23"/>
      <c r="I22" s="23"/>
      <c r="J22" s="19"/>
    </row>
    <row r="23" spans="1:10" ht="12.75" customHeight="1">
      <c r="A23" s="3" t="s">
        <v>2</v>
      </c>
      <c r="B23" s="13">
        <v>4702044</v>
      </c>
      <c r="C23" s="13">
        <v>4375263</v>
      </c>
      <c r="D23" s="17">
        <v>1022316.8239335566</v>
      </c>
      <c r="E23" s="21">
        <v>948094</v>
      </c>
      <c r="F23" s="24"/>
      <c r="G23" s="24"/>
      <c r="H23" s="23"/>
      <c r="I23" s="23"/>
      <c r="J23" s="19"/>
    </row>
    <row r="24" spans="1:10" ht="12.75" customHeight="1">
      <c r="A24" s="3" t="s">
        <v>3</v>
      </c>
      <c r="B24" s="13">
        <v>592811</v>
      </c>
      <c r="C24" s="13">
        <v>715050</v>
      </c>
      <c r="D24" s="17">
        <v>128888.76810018698</v>
      </c>
      <c r="E24" s="21">
        <v>154947</v>
      </c>
      <c r="F24" s="24"/>
      <c r="G24" s="24"/>
      <c r="H24" s="23"/>
      <c r="I24" s="23"/>
      <c r="J24" s="19"/>
    </row>
    <row r="25" spans="1:10" ht="12.75" customHeight="1">
      <c r="A25" s="3" t="s">
        <v>4</v>
      </c>
      <c r="B25" s="13">
        <v>515524</v>
      </c>
      <c r="C25" s="13">
        <v>360386</v>
      </c>
      <c r="D25" s="17">
        <v>112085.05457233552</v>
      </c>
      <c r="E25" s="21">
        <v>78094</v>
      </c>
      <c r="F25" s="24"/>
      <c r="G25" s="24"/>
      <c r="H25" s="23"/>
      <c r="I25" s="23"/>
      <c r="J25" s="19"/>
    </row>
    <row r="26" spans="1:10" ht="12.75" customHeight="1">
      <c r="A26" s="3" t="s">
        <v>19</v>
      </c>
      <c r="B26" s="13">
        <v>3583441</v>
      </c>
      <c r="C26" s="13">
        <v>3289385</v>
      </c>
      <c r="D26" s="17">
        <v>779110.53615689</v>
      </c>
      <c r="E26" s="21">
        <v>712790</v>
      </c>
      <c r="F26" s="24"/>
      <c r="G26" s="24"/>
      <c r="H26" s="23"/>
      <c r="I26" s="23"/>
      <c r="J26" s="19"/>
    </row>
    <row r="27" spans="1:10" ht="12.75" customHeight="1">
      <c r="A27" s="3" t="s">
        <v>21</v>
      </c>
      <c r="B27" s="13">
        <v>10268</v>
      </c>
      <c r="C27" s="13">
        <v>10442</v>
      </c>
      <c r="D27" s="17">
        <v>2232.465104144019</v>
      </c>
      <c r="E27" s="21">
        <v>2263</v>
      </c>
      <c r="F27" s="24"/>
      <c r="G27" s="24"/>
      <c r="H27" s="23"/>
      <c r="I27" s="23"/>
      <c r="J27" s="19"/>
    </row>
    <row r="28" spans="1:10" ht="12.75" customHeight="1">
      <c r="A28" s="3" t="s">
        <v>20</v>
      </c>
      <c r="B28" s="13">
        <v>3593709</v>
      </c>
      <c r="C28" s="13">
        <v>3299827</v>
      </c>
      <c r="D28" s="17">
        <v>781343.001261034</v>
      </c>
      <c r="E28" s="21">
        <v>715053</v>
      </c>
      <c r="F28" s="24"/>
      <c r="G28" s="24"/>
      <c r="H28" s="23"/>
      <c r="I28" s="23"/>
      <c r="J28" s="19"/>
    </row>
    <row r="29" spans="1:10" ht="36.75" customHeight="1">
      <c r="A29" s="31" t="s">
        <v>32</v>
      </c>
      <c r="B29" s="31"/>
      <c r="C29" s="31"/>
      <c r="D29" s="31"/>
      <c r="E29" s="32"/>
      <c r="J29" s="19"/>
    </row>
    <row r="30" spans="1:10" ht="12.75" customHeight="1">
      <c r="A30" s="33"/>
      <c r="B30" s="28" t="s">
        <v>5</v>
      </c>
      <c r="C30" s="29"/>
      <c r="D30" s="28" t="s">
        <v>6</v>
      </c>
      <c r="E30" s="30"/>
      <c r="J30" s="19"/>
    </row>
    <row r="31" spans="1:10" s="2" customFormat="1" ht="12.75" customHeight="1">
      <c r="A31" s="33"/>
      <c r="B31" s="8" t="str">
        <f>B4</f>
        <v>2021 r.</v>
      </c>
      <c r="C31" s="8" t="str">
        <f>C4</f>
        <v> 2020 r.</v>
      </c>
      <c r="D31" s="8" t="str">
        <f>D4</f>
        <v>2021 r.</v>
      </c>
      <c r="E31" s="16" t="str">
        <f>E4</f>
        <v> 2020 r.</v>
      </c>
      <c r="F31" s="1"/>
      <c r="G31" s="1"/>
      <c r="H31" s="1"/>
      <c r="I31" s="1"/>
      <c r="J31" s="19"/>
    </row>
    <row r="32" spans="1:10" ht="12.75" customHeight="1">
      <c r="A32" s="5" t="s">
        <v>7</v>
      </c>
      <c r="B32" s="13">
        <v>2366062</v>
      </c>
      <c r="C32" s="13">
        <v>1818543</v>
      </c>
      <c r="D32" s="17">
        <v>516890</v>
      </c>
      <c r="E32" s="21">
        <v>406451</v>
      </c>
      <c r="F32" s="23"/>
      <c r="G32" s="23"/>
      <c r="H32" s="23"/>
      <c r="I32" s="23"/>
      <c r="J32" s="19"/>
    </row>
    <row r="33" spans="1:10" ht="12.75" customHeight="1">
      <c r="A33" s="5" t="s">
        <v>8</v>
      </c>
      <c r="B33" s="13">
        <v>363916</v>
      </c>
      <c r="C33" s="13">
        <v>89684</v>
      </c>
      <c r="D33" s="17">
        <v>79501</v>
      </c>
      <c r="E33" s="21">
        <v>20045</v>
      </c>
      <c r="F33" s="23"/>
      <c r="G33" s="23"/>
      <c r="H33" s="23"/>
      <c r="I33" s="23"/>
      <c r="J33" s="19"/>
    </row>
    <row r="34" spans="1:10" ht="12.75" customHeight="1">
      <c r="A34" s="5" t="s">
        <v>9</v>
      </c>
      <c r="B34" s="13">
        <v>361248</v>
      </c>
      <c r="C34" s="13">
        <v>89098</v>
      </c>
      <c r="D34" s="17">
        <v>78918</v>
      </c>
      <c r="E34" s="21">
        <v>19914</v>
      </c>
      <c r="F34" s="23"/>
      <c r="G34" s="23"/>
      <c r="H34" s="23"/>
      <c r="I34" s="23"/>
      <c r="J34" s="19"/>
    </row>
    <row r="35" spans="1:10" ht="12.75" customHeight="1">
      <c r="A35" s="5" t="s">
        <v>17</v>
      </c>
      <c r="B35" s="13">
        <v>291595</v>
      </c>
      <c r="C35" s="13">
        <v>70050</v>
      </c>
      <c r="D35" s="17">
        <v>63702</v>
      </c>
      <c r="E35" s="21">
        <v>15656</v>
      </c>
      <c r="F35" s="23"/>
      <c r="G35" s="23"/>
      <c r="H35" s="23"/>
      <c r="I35" s="23"/>
      <c r="J35" s="19"/>
    </row>
    <row r="36" spans="1:10" ht="12.75" customHeight="1">
      <c r="A36" s="9" t="s">
        <v>23</v>
      </c>
      <c r="B36" s="13">
        <v>5652</v>
      </c>
      <c r="C36" s="13">
        <v>-1553</v>
      </c>
      <c r="D36" s="13">
        <v>1235</v>
      </c>
      <c r="E36" s="21">
        <v>-347</v>
      </c>
      <c r="F36" s="23"/>
      <c r="G36" s="23"/>
      <c r="H36" s="23"/>
      <c r="I36" s="23"/>
      <c r="J36" s="19"/>
    </row>
    <row r="37" spans="1:10" ht="12.75" customHeight="1">
      <c r="A37" s="9" t="s">
        <v>24</v>
      </c>
      <c r="B37" s="13">
        <v>297247</v>
      </c>
      <c r="C37" s="13">
        <v>68497</v>
      </c>
      <c r="D37" s="13">
        <v>64937</v>
      </c>
      <c r="E37" s="21">
        <v>15309</v>
      </c>
      <c r="F37" s="23"/>
      <c r="G37" s="23"/>
      <c r="H37" s="23"/>
      <c r="I37" s="23"/>
      <c r="J37" s="19"/>
    </row>
    <row r="38" spans="1:10" ht="12.75" customHeight="1">
      <c r="A38" s="10" t="s">
        <v>26</v>
      </c>
      <c r="B38" s="13">
        <v>34013590</v>
      </c>
      <c r="C38" s="13">
        <v>34013590</v>
      </c>
      <c r="D38" s="13">
        <v>34013590</v>
      </c>
      <c r="E38" s="21">
        <v>34013590</v>
      </c>
      <c r="F38" s="23"/>
      <c r="G38" s="23"/>
      <c r="H38" s="23"/>
      <c r="I38" s="23"/>
      <c r="J38" s="19"/>
    </row>
    <row r="39" spans="1:10" ht="24.75" customHeight="1">
      <c r="A39" s="6" t="s">
        <v>16</v>
      </c>
      <c r="B39" s="14">
        <v>8.57</v>
      </c>
      <c r="C39" s="14">
        <v>2.06</v>
      </c>
      <c r="D39" s="14">
        <v>1.9</v>
      </c>
      <c r="E39" s="22">
        <v>0.46</v>
      </c>
      <c r="F39" s="25"/>
      <c r="G39" s="26"/>
      <c r="H39" s="23"/>
      <c r="I39" s="23"/>
      <c r="J39" s="19"/>
    </row>
    <row r="40" spans="1:10" ht="12.75" customHeight="1">
      <c r="A40" s="5" t="s">
        <v>11</v>
      </c>
      <c r="B40" s="13">
        <v>743742</v>
      </c>
      <c r="C40" s="13">
        <v>455888</v>
      </c>
      <c r="D40" s="17">
        <v>162478</v>
      </c>
      <c r="E40" s="21">
        <v>101893</v>
      </c>
      <c r="F40" s="23"/>
      <c r="G40" s="23"/>
      <c r="H40" s="23"/>
      <c r="I40" s="23"/>
      <c r="J40" s="19"/>
    </row>
    <row r="41" spans="1:10" ht="12.75" customHeight="1">
      <c r="A41" s="5" t="s">
        <v>12</v>
      </c>
      <c r="B41" s="13">
        <v>-376419</v>
      </c>
      <c r="C41" s="13">
        <v>-602609</v>
      </c>
      <c r="D41" s="17">
        <v>-82232</v>
      </c>
      <c r="E41" s="21">
        <v>-134685</v>
      </c>
      <c r="F41" s="23"/>
      <c r="G41" s="23"/>
      <c r="H41" s="23"/>
      <c r="I41" s="23"/>
      <c r="J41" s="19"/>
    </row>
    <row r="42" spans="1:10" ht="12.75" customHeight="1">
      <c r="A42" s="5" t="s">
        <v>13</v>
      </c>
      <c r="B42" s="13">
        <v>-3545</v>
      </c>
      <c r="C42" s="13">
        <v>-3396</v>
      </c>
      <c r="D42" s="17">
        <v>-774</v>
      </c>
      <c r="E42" s="21">
        <v>-759</v>
      </c>
      <c r="F42" s="23"/>
      <c r="G42" s="23"/>
      <c r="H42" s="23"/>
      <c r="I42" s="23"/>
      <c r="J42" s="19"/>
    </row>
    <row r="43" spans="1:10" ht="24.75" customHeight="1">
      <c r="A43" s="6" t="s">
        <v>18</v>
      </c>
      <c r="B43" s="13">
        <v>363778</v>
      </c>
      <c r="C43" s="13">
        <v>-150117</v>
      </c>
      <c r="D43" s="17">
        <v>79471</v>
      </c>
      <c r="E43" s="21">
        <v>-33552</v>
      </c>
      <c r="F43" s="23"/>
      <c r="G43" s="23"/>
      <c r="H43" s="23"/>
      <c r="I43" s="23"/>
      <c r="J43" s="19"/>
    </row>
    <row r="44" spans="1:10" ht="12.75" customHeight="1">
      <c r="A44" s="7"/>
      <c r="B44" s="8" t="str">
        <f>+B19</f>
        <v>31.12.2021 r.</v>
      </c>
      <c r="C44" s="8" t="str">
        <f>+C19</f>
        <v>31.12.2020 r.</v>
      </c>
      <c r="D44" s="8" t="str">
        <f>+D19</f>
        <v>31.12.2021 r.</v>
      </c>
      <c r="E44" s="16" t="str">
        <f>+E19</f>
        <v>31.12.2020 r.</v>
      </c>
      <c r="H44" s="23"/>
      <c r="I44" s="23"/>
      <c r="J44" s="19"/>
    </row>
    <row r="45" spans="1:10" ht="12.75" customHeight="1">
      <c r="A45" s="11" t="s">
        <v>0</v>
      </c>
      <c r="B45" s="13">
        <v>3661495</v>
      </c>
      <c r="C45" s="13">
        <v>3746322</v>
      </c>
      <c r="D45" s="17">
        <v>796081.0105665956</v>
      </c>
      <c r="E45" s="21">
        <v>811806</v>
      </c>
      <c r="F45" s="24"/>
      <c r="G45" s="24"/>
      <c r="H45" s="23"/>
      <c r="I45" s="23"/>
      <c r="J45" s="19"/>
    </row>
    <row r="46" spans="1:10" ht="12.75" customHeight="1">
      <c r="A46" s="11" t="s">
        <v>1</v>
      </c>
      <c r="B46" s="13">
        <v>999549</v>
      </c>
      <c r="C46" s="13">
        <v>581867</v>
      </c>
      <c r="D46" s="17">
        <v>217321.6071661521</v>
      </c>
      <c r="E46" s="21">
        <v>126087</v>
      </c>
      <c r="F46" s="24"/>
      <c r="G46" s="24"/>
      <c r="H46" s="23"/>
      <c r="I46" s="23"/>
      <c r="J46" s="19"/>
    </row>
    <row r="47" spans="1:10" ht="12.75" customHeight="1">
      <c r="A47" s="10" t="s">
        <v>15</v>
      </c>
      <c r="B47" s="13">
        <v>0</v>
      </c>
      <c r="C47" s="13">
        <v>0</v>
      </c>
      <c r="D47" s="17">
        <v>0</v>
      </c>
      <c r="E47" s="21">
        <v>0</v>
      </c>
      <c r="F47" s="24"/>
      <c r="G47" s="24"/>
      <c r="H47" s="23"/>
      <c r="I47" s="23"/>
      <c r="J47" s="19"/>
    </row>
    <row r="48" spans="1:10" ht="12.75" customHeight="1">
      <c r="A48" s="11" t="s">
        <v>2</v>
      </c>
      <c r="B48" s="13">
        <v>4661044</v>
      </c>
      <c r="C48" s="13">
        <v>4328189</v>
      </c>
      <c r="D48" s="17">
        <v>1013402.6177327477</v>
      </c>
      <c r="E48" s="21">
        <v>937893</v>
      </c>
      <c r="F48" s="24"/>
      <c r="G48" s="24"/>
      <c r="H48" s="23"/>
      <c r="I48" s="23"/>
      <c r="J48" s="19"/>
    </row>
    <row r="49" spans="1:10" ht="12.75" customHeight="1">
      <c r="A49" s="11" t="s">
        <v>3</v>
      </c>
      <c r="B49" s="13">
        <v>581575</v>
      </c>
      <c r="C49" s="13">
        <v>700696</v>
      </c>
      <c r="D49" s="17">
        <v>126445.8407618385</v>
      </c>
      <c r="E49" s="21">
        <v>151837</v>
      </c>
      <c r="F49" s="24"/>
      <c r="G49" s="24"/>
      <c r="H49" s="23"/>
      <c r="I49" s="23"/>
      <c r="J49" s="19"/>
    </row>
    <row r="50" spans="1:10" ht="12.75" customHeight="1">
      <c r="A50" s="11" t="s">
        <v>4</v>
      </c>
      <c r="B50" s="13">
        <v>506855</v>
      </c>
      <c r="C50" s="13">
        <v>352126</v>
      </c>
      <c r="D50" s="17">
        <v>110200.24351002304</v>
      </c>
      <c r="E50" s="21">
        <v>76304</v>
      </c>
      <c r="F50" s="24"/>
      <c r="G50" s="24"/>
      <c r="H50" s="23"/>
      <c r="I50" s="23"/>
      <c r="J50" s="19"/>
    </row>
    <row r="51" spans="1:10" ht="12.75" customHeight="1">
      <c r="A51" s="12" t="s">
        <v>20</v>
      </c>
      <c r="B51" s="13">
        <v>3572614</v>
      </c>
      <c r="C51" s="13">
        <v>3275367</v>
      </c>
      <c r="D51" s="17">
        <v>776756.5334608862</v>
      </c>
      <c r="E51" s="21">
        <v>709753</v>
      </c>
      <c r="F51" s="24"/>
      <c r="G51" s="24"/>
      <c r="H51" s="23"/>
      <c r="I51" s="23"/>
      <c r="J51" s="19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8" dxfId="6" operator="equal">
      <formula>0</formula>
    </cfRule>
  </conditionalFormatting>
  <conditionalFormatting sqref="E11">
    <cfRule type="cellIs" priority="7" dxfId="6" operator="equal">
      <formula>0</formula>
    </cfRule>
  </conditionalFormatting>
  <conditionalFormatting sqref="C36">
    <cfRule type="cellIs" priority="6" dxfId="6" operator="equal">
      <formula>0</formula>
    </cfRule>
  </conditionalFormatting>
  <conditionalFormatting sqref="E36">
    <cfRule type="cellIs" priority="3" dxfId="6" operator="equal">
      <formula>0</formula>
    </cfRule>
  </conditionalFormatting>
  <conditionalFormatting sqref="B11">
    <cfRule type="cellIs" priority="2" dxfId="6" operator="equal">
      <formula>0</formula>
    </cfRule>
  </conditionalFormatting>
  <conditionalFormatting sqref="D11">
    <cfRule type="cellIs" priority="1" dxfId="6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Łukasz Sarzyński</cp:lastModifiedBy>
  <cp:lastPrinted>2021-03-25T06:17:23Z</cp:lastPrinted>
  <dcterms:created xsi:type="dcterms:W3CDTF">1997-02-26T13:46:56Z</dcterms:created>
  <dcterms:modified xsi:type="dcterms:W3CDTF">2022-03-23T07:20:37Z</dcterms:modified>
  <cp:category/>
  <cp:version/>
  <cp:contentType/>
  <cp:contentStatus/>
</cp:coreProperties>
</file>