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<sst xmlns="http://schemas.openxmlformats.org/spreadsheetml/2006/main" count="54" uniqueCount="33">
  <si>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</si>
  <si>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</si>
  <si>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</si>
  <si>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</si>
  <si>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</si>
  <si>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</si>
  <si>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</si>
  <si>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</si>
  <si>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</si>
  <si>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</si>
  <si>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</si>
  <si>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</si>
  <si>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</si>
  <si>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</si>
  <si>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</si>
  <si>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</si>
  <si>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</si>
  <si>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</si>
  <si>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</si>
  <si>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</si>
  <si>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</si>
  <si>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</si>
  <si>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</si>
  <si>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netto za rok obrotowy</t>
  </si>
  <si>
    <t>Ilość akcji</t>
  </si>
  <si>
    <t>Zysk na akcję przypadający na akcjonariuszy
Spółki w ciągu roku (wyrażony w PLN na jedną akcję) - podstawowy</t>
  </si>
  <si>
    <t>Zysk na akcję przypadający na akcjonariuszy Spółki w ciągu roku (wyrażony w PLN na jedną akcję) - podstawowy</t>
  </si>
  <si>
    <t>31.12.2021 r.</t>
  </si>
  <si>
    <t>Dane dotyczące Skonsolidowanego Raportu GK LW Bogdanka za trzy kwartały 2022 r.</t>
  </si>
  <si>
    <t>I-IIIQ 2022 r.</t>
  </si>
  <si>
    <t>I-IIIQ 2021 r.</t>
  </si>
  <si>
    <t>Dane dotyczące Raportu LW Bogdanka S.A. za trzy kwartały 2022 r.</t>
  </si>
  <si>
    <t>30.09.2022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</si>
</sst>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"/>
    <numFmt numFmtId="171" formatCode="0.0000"/>
    <numFmt numFmtId="172" formatCode="0.000"/>
    <numFmt numFmtId="173" formatCode="0.0"/>
    <numFmt numFmtId="174" formatCode="#,##0\ _z_ł"/>
    <numFmt numFmtId="175" formatCode="#,##0.0\ _z_ł"/>
    <numFmt numFmtId="176" formatCode="#,##0.00\ _z_ł"/>
    <numFmt numFmtId="177" formatCode="#,##0.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Montserrat"/>
      <family val="0"/>
    </font>
    <font>
      <sz val="9"/>
      <color indexed="8"/>
      <name val="Montserrat"/>
      <family val="0"/>
    </font>
    <font>
      <sz val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3" fontId="43" fillId="0" borderId="11" xfId="54" applyNumberFormat="1" applyFont="1" applyFill="1" applyBorder="1" applyAlignment="1">
      <alignment horizontal="right" vertical="center"/>
    </xf>
    <xf numFmtId="3" fontId="43" fillId="0" borderId="11" xfId="54" applyNumberFormat="1" applyFont="1" applyBorder="1" applyAlignment="1">
      <alignment horizontal="right" vertical="center"/>
    </xf>
    <xf numFmtId="0" fontId="43" fillId="0" borderId="11" xfId="0" applyFont="1" applyBorder="1" applyAlignment="1">
      <alignment vertical="center" wrapText="1"/>
    </xf>
    <xf numFmtId="4" fontId="43" fillId="0" borderId="11" xfId="54" applyNumberFormat="1" applyFont="1" applyFill="1" applyBorder="1" applyAlignment="1">
      <alignment horizontal="right" vertical="center"/>
    </xf>
    <xf numFmtId="4" fontId="43" fillId="0" borderId="11" xfId="54" applyNumberFormat="1" applyFont="1" applyBorder="1" applyAlignment="1">
      <alignment horizontal="right" vertical="center"/>
    </xf>
    <xf numFmtId="0" fontId="23" fillId="34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horizontal="center" vertical="center"/>
    </xf>
    <xf numFmtId="14" fontId="21" fillId="34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J22" sqref="J22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16384" width="9.125" style="1" customWidth="1"/>
  </cols>
  <sheetData>
    <row r="1" spans="1:5" ht="12.75">
      <c r="A1" s="3"/>
      <c r="B1" s="3"/>
      <c r="C1" s="3"/>
      <c r="D1" s="3"/>
      <c r="E1" s="3"/>
    </row>
    <row r="2" spans="1:5" ht="36.75" customHeight="1">
      <c r="A2" s="4" t="s">
        <v>28</v>
      </c>
      <c r="B2" s="4"/>
      <c r="C2" s="4"/>
      <c r="D2" s="4"/>
      <c r="E2" s="4"/>
    </row>
    <row r="3" spans="1:5" ht="12.75" customHeight="1">
      <c r="A3" s="5"/>
      <c r="B3" s="6" t="s">
        <v>5</v>
      </c>
      <c r="C3" s="7"/>
      <c r="D3" s="6" t="s">
        <v>6</v>
      </c>
      <c r="E3" s="7"/>
    </row>
    <row r="4" spans="1:5" ht="12.75" customHeight="1">
      <c r="A4" s="5"/>
      <c r="B4" s="8" t="s">
        <v>29</v>
      </c>
      <c r="C4" s="8" t="s">
        <v>30</v>
      </c>
      <c r="D4" s="8" t="s">
        <v>29</v>
      </c>
      <c r="E4" s="8" t="s">
        <v>30</v>
      </c>
    </row>
    <row r="5" spans="1:5" ht="12.75" customHeight="1">
      <c r="A5" s="9" t="s">
        <v>7</v>
      </c>
      <c r="B5" s="10">
        <v>2030114</v>
      </c>
      <c r="C5" s="10">
        <v>1720509</v>
      </c>
      <c r="D5" s="11">
        <v>433045</v>
      </c>
      <c r="E5" s="11">
        <v>377429</v>
      </c>
    </row>
    <row r="6" spans="1:5" ht="12.75" customHeight="1">
      <c r="A6" s="9" t="s">
        <v>8</v>
      </c>
      <c r="B6" s="10">
        <v>374016</v>
      </c>
      <c r="C6" s="10">
        <v>227032</v>
      </c>
      <c r="D6" s="11">
        <v>79782</v>
      </c>
      <c r="E6" s="11">
        <v>49804</v>
      </c>
    </row>
    <row r="7" spans="1:5" ht="12.75" customHeight="1">
      <c r="A7" s="9" t="s">
        <v>9</v>
      </c>
      <c r="B7" s="10">
        <v>384331</v>
      </c>
      <c r="C7" s="10">
        <v>220814</v>
      </c>
      <c r="D7" s="11">
        <v>81982</v>
      </c>
      <c r="E7" s="11">
        <v>48440</v>
      </c>
    </row>
    <row r="8" spans="1:5" ht="12.75" customHeight="1">
      <c r="A8" s="9" t="s">
        <v>14</v>
      </c>
      <c r="B8" s="10">
        <v>310267</v>
      </c>
      <c r="C8" s="10">
        <v>176281</v>
      </c>
      <c r="D8" s="11">
        <v>66183</v>
      </c>
      <c r="E8" s="11">
        <v>38671</v>
      </c>
    </row>
    <row r="9" spans="1:5" ht="12.75" customHeight="1">
      <c r="A9" s="9" t="s">
        <v>21</v>
      </c>
      <c r="B9" s="10">
        <v>309977</v>
      </c>
      <c r="C9" s="10">
        <v>176698</v>
      </c>
      <c r="D9" s="11">
        <v>66121</v>
      </c>
      <c r="E9" s="11">
        <v>38762</v>
      </c>
    </row>
    <row r="10" spans="1:5" ht="12.75" customHeight="1">
      <c r="A10" s="9" t="s">
        <v>10</v>
      </c>
      <c r="B10" s="10">
        <v>290</v>
      </c>
      <c r="C10" s="10">
        <v>-417</v>
      </c>
      <c r="D10" s="11">
        <v>62</v>
      </c>
      <c r="E10" s="11">
        <v>-91</v>
      </c>
    </row>
    <row r="11" spans="1:5" ht="12.75" customHeight="1">
      <c r="A11" s="9" t="s">
        <v>22</v>
      </c>
      <c r="B11" s="10">
        <v>8427</v>
      </c>
      <c r="C11" s="10">
        <v>-714</v>
      </c>
      <c r="D11" s="11">
        <v>1798</v>
      </c>
      <c r="E11" s="11">
        <v>-157</v>
      </c>
    </row>
    <row r="12" spans="1:5" ht="12.75" customHeight="1">
      <c r="A12" s="9" t="s">
        <v>23</v>
      </c>
      <c r="B12" s="10">
        <v>318694</v>
      </c>
      <c r="C12" s="10">
        <v>175567</v>
      </c>
      <c r="D12" s="11">
        <v>67981</v>
      </c>
      <c r="E12" s="11">
        <v>38514</v>
      </c>
    </row>
    <row r="13" spans="1:5" ht="12.75" customHeight="1">
      <c r="A13" s="9" t="s">
        <v>24</v>
      </c>
      <c r="B13" s="10">
        <v>34013590</v>
      </c>
      <c r="C13" s="10">
        <v>34013590</v>
      </c>
      <c r="D13" s="11">
        <v>34013590</v>
      </c>
      <c r="E13" s="11">
        <v>34013590</v>
      </c>
    </row>
    <row r="14" spans="1:5" ht="24.75" customHeight="1">
      <c r="A14" s="12" t="s">
        <v>26</v>
      </c>
      <c r="B14" s="13">
        <v>9.113327937450883</v>
      </c>
      <c r="C14" s="13">
        <v>5.1949235584952955</v>
      </c>
      <c r="D14" s="14">
        <v>1.94</v>
      </c>
      <c r="E14" s="14">
        <v>1.14</v>
      </c>
    </row>
    <row r="15" spans="1:5" ht="12.75" customHeight="1">
      <c r="A15" s="9" t="s">
        <v>11</v>
      </c>
      <c r="B15" s="10">
        <v>748731</v>
      </c>
      <c r="C15" s="10">
        <v>494380</v>
      </c>
      <c r="D15" s="11">
        <v>159712</v>
      </c>
      <c r="E15" s="11">
        <v>108452</v>
      </c>
    </row>
    <row r="16" spans="1:5" ht="12.75" customHeight="1">
      <c r="A16" s="9" t="s">
        <v>12</v>
      </c>
      <c r="B16" s="10">
        <v>-486711</v>
      </c>
      <c r="C16" s="10">
        <v>-282957</v>
      </c>
      <c r="D16" s="11">
        <v>-103821</v>
      </c>
      <c r="E16" s="11">
        <v>-62072</v>
      </c>
    </row>
    <row r="17" spans="1:5" ht="12.75" customHeight="1">
      <c r="A17" s="9" t="s">
        <v>13</v>
      </c>
      <c r="B17" s="10">
        <v>-95268</v>
      </c>
      <c r="C17" s="10">
        <v>-5583</v>
      </c>
      <c r="D17" s="11">
        <v>-20322</v>
      </c>
      <c r="E17" s="11">
        <v>-1225</v>
      </c>
    </row>
    <row r="18" spans="1:5" ht="12.75" customHeight="1">
      <c r="A18" s="9" t="s">
        <v>17</v>
      </c>
      <c r="B18" s="10">
        <v>166752</v>
      </c>
      <c r="C18" s="10">
        <v>205840</v>
      </c>
      <c r="D18" s="11">
        <v>35570</v>
      </c>
      <c r="E18" s="11">
        <v>45155</v>
      </c>
    </row>
    <row r="19" spans="1:5" ht="12.75" customHeight="1">
      <c r="A19" s="15"/>
      <c r="B19" s="16" t="s">
        <v>32</v>
      </c>
      <c r="C19" s="17" t="s">
        <v>27</v>
      </c>
      <c r="D19" s="16" t="str">
        <f>B19</f>
        <v>30.09.2022 r.</v>
      </c>
      <c r="E19" s="17" t="str">
        <f>C19</f>
        <v>31.12.2021 r.</v>
      </c>
    </row>
    <row r="20" spans="1:5" ht="12.75" customHeight="1">
      <c r="A20" s="9" t="s">
        <v>0</v>
      </c>
      <c r="B20" s="10">
        <v>3792108</v>
      </c>
      <c r="C20" s="10">
        <v>3705924</v>
      </c>
      <c r="D20" s="11">
        <v>778699</v>
      </c>
      <c r="E20" s="11">
        <v>805741</v>
      </c>
    </row>
    <row r="21" spans="1:5" ht="12.75" customHeight="1">
      <c r="A21" s="9" t="s">
        <v>1</v>
      </c>
      <c r="B21" s="10">
        <v>1127906</v>
      </c>
      <c r="C21" s="10">
        <v>1025616</v>
      </c>
      <c r="D21" s="11">
        <v>231612</v>
      </c>
      <c r="E21" s="11">
        <v>222989</v>
      </c>
    </row>
    <row r="22" spans="1:5" ht="12.75" customHeight="1">
      <c r="A22" s="9" t="s">
        <v>15</v>
      </c>
      <c r="B22" s="10">
        <v>0</v>
      </c>
      <c r="C22" s="10">
        <v>0</v>
      </c>
      <c r="D22" s="11">
        <v>0</v>
      </c>
      <c r="E22" s="11">
        <v>0</v>
      </c>
    </row>
    <row r="23" spans="1:5" ht="12.75" customHeight="1">
      <c r="A23" s="9" t="s">
        <v>2</v>
      </c>
      <c r="B23" s="10">
        <v>4920014</v>
      </c>
      <c r="C23" s="10">
        <v>4731540</v>
      </c>
      <c r="D23" s="11">
        <v>1010311</v>
      </c>
      <c r="E23" s="11">
        <v>1028730</v>
      </c>
    </row>
    <row r="24" spans="1:5" ht="12.75" customHeight="1">
      <c r="A24" s="9" t="s">
        <v>3</v>
      </c>
      <c r="B24" s="10">
        <v>587630</v>
      </c>
      <c r="C24" s="10">
        <v>598415</v>
      </c>
      <c r="D24" s="11">
        <v>120668</v>
      </c>
      <c r="E24" s="11">
        <v>130107</v>
      </c>
    </row>
    <row r="25" spans="1:5" ht="12.75" customHeight="1">
      <c r="A25" s="9" t="s">
        <v>4</v>
      </c>
      <c r="B25" s="10">
        <v>481123</v>
      </c>
      <c r="C25" s="10">
        <v>515524</v>
      </c>
      <c r="D25" s="11">
        <v>98797</v>
      </c>
      <c r="E25" s="11">
        <v>112085</v>
      </c>
    </row>
    <row r="26" spans="1:5" ht="12.75" customHeight="1">
      <c r="A26" s="9" t="s">
        <v>18</v>
      </c>
      <c r="B26" s="10">
        <v>3840703</v>
      </c>
      <c r="C26" s="10">
        <v>3607333</v>
      </c>
      <c r="D26" s="11">
        <v>788678</v>
      </c>
      <c r="E26" s="11">
        <v>784305</v>
      </c>
    </row>
    <row r="27" spans="1:5" ht="12.75" customHeight="1">
      <c r="A27" s="9" t="s">
        <v>20</v>
      </c>
      <c r="B27" s="10">
        <v>10558</v>
      </c>
      <c r="C27" s="10">
        <v>10268</v>
      </c>
      <c r="D27" s="11">
        <v>2168</v>
      </c>
      <c r="E27" s="11">
        <v>2232</v>
      </c>
    </row>
    <row r="28" spans="1:5" ht="12.75" customHeight="1">
      <c r="A28" s="9" t="s">
        <v>19</v>
      </c>
      <c r="B28" s="10">
        <v>3851261</v>
      </c>
      <c r="C28" s="10">
        <v>3617601</v>
      </c>
      <c r="D28" s="11">
        <v>790846</v>
      </c>
      <c r="E28" s="11">
        <v>786538</v>
      </c>
    </row>
    <row r="29" spans="1:5" ht="36.75" customHeight="1">
      <c r="A29" s="4" t="s">
        <v>31</v>
      </c>
      <c r="B29" s="4"/>
      <c r="C29" s="4"/>
      <c r="D29" s="4"/>
      <c r="E29" s="4"/>
    </row>
    <row r="30" spans="1:5" ht="12.75" customHeight="1">
      <c r="A30" s="18"/>
      <c r="B30" s="6" t="s">
        <v>5</v>
      </c>
      <c r="C30" s="7"/>
      <c r="D30" s="6" t="s">
        <v>6</v>
      </c>
      <c r="E30" s="7"/>
    </row>
    <row r="31" spans="1:5" s="2" customFormat="1" ht="12.75" customHeight="1">
      <c r="A31" s="18"/>
      <c r="B31" s="16" t="str">
        <f>B4</f>
        <v>I-IIIQ 2022 r.</v>
      </c>
      <c r="C31" s="16" t="str">
        <f>C4</f>
        <v>I-IIIQ 2021 r.</v>
      </c>
      <c r="D31" s="16" t="str">
        <f>D4</f>
        <v>I-IIIQ 2022 r.</v>
      </c>
      <c r="E31" s="16" t="str">
        <f>E4</f>
        <v>I-IIIQ 2021 r.</v>
      </c>
    </row>
    <row r="32" spans="1:5" ht="12.75" customHeight="1">
      <c r="A32" s="9" t="s">
        <v>7</v>
      </c>
      <c r="B32" s="10">
        <v>2027149</v>
      </c>
      <c r="C32" s="10">
        <v>1717331</v>
      </c>
      <c r="D32" s="11">
        <v>432412</v>
      </c>
      <c r="E32" s="11">
        <v>376732</v>
      </c>
    </row>
    <row r="33" spans="1:5" ht="12.75" customHeight="1">
      <c r="A33" s="9" t="s">
        <v>8</v>
      </c>
      <c r="B33" s="10">
        <v>368479</v>
      </c>
      <c r="C33" s="10">
        <v>226841</v>
      </c>
      <c r="D33" s="11">
        <v>78600</v>
      </c>
      <c r="E33" s="11">
        <v>49762</v>
      </c>
    </row>
    <row r="34" spans="1:5" ht="12.75" customHeight="1">
      <c r="A34" s="9" t="s">
        <v>9</v>
      </c>
      <c r="B34" s="10">
        <v>382346</v>
      </c>
      <c r="C34" s="10">
        <v>225492</v>
      </c>
      <c r="D34" s="11">
        <v>81558</v>
      </c>
      <c r="E34" s="11">
        <v>49466</v>
      </c>
    </row>
    <row r="35" spans="1:5" ht="12.75" customHeight="1">
      <c r="A35" s="9" t="s">
        <v>16</v>
      </c>
      <c r="B35" s="10">
        <v>309554</v>
      </c>
      <c r="C35" s="10">
        <v>181955</v>
      </c>
      <c r="D35" s="11">
        <v>66031</v>
      </c>
      <c r="E35" s="11">
        <v>39916</v>
      </c>
    </row>
    <row r="36" spans="1:5" ht="12.75" customHeight="1">
      <c r="A36" s="9" t="s">
        <v>22</v>
      </c>
      <c r="B36" s="10">
        <v>8427</v>
      </c>
      <c r="C36" s="10">
        <v>-716</v>
      </c>
      <c r="D36" s="11">
        <v>1798</v>
      </c>
      <c r="E36" s="11">
        <v>-157</v>
      </c>
    </row>
    <row r="37" spans="1:5" ht="12.75" customHeight="1">
      <c r="A37" s="9" t="s">
        <v>23</v>
      </c>
      <c r="B37" s="10">
        <v>317981</v>
      </c>
      <c r="C37" s="10">
        <v>181239</v>
      </c>
      <c r="D37" s="11">
        <v>67829</v>
      </c>
      <c r="E37" s="11">
        <v>39758</v>
      </c>
    </row>
    <row r="38" spans="1:5" ht="12.75" customHeight="1">
      <c r="A38" s="9" t="s">
        <v>24</v>
      </c>
      <c r="B38" s="10">
        <v>34013590</v>
      </c>
      <c r="C38" s="10">
        <v>34013590</v>
      </c>
      <c r="D38" s="11">
        <v>34013590</v>
      </c>
      <c r="E38" s="11">
        <v>34013590</v>
      </c>
    </row>
    <row r="39" spans="1:5" ht="24.75" customHeight="1">
      <c r="A39" s="12" t="s">
        <v>25</v>
      </c>
      <c r="B39" s="13">
        <v>9.1</v>
      </c>
      <c r="C39" s="13">
        <v>5.35</v>
      </c>
      <c r="D39" s="14">
        <v>1.94</v>
      </c>
      <c r="E39" s="14">
        <v>1.17</v>
      </c>
    </row>
    <row r="40" spans="1:5" ht="12.75" customHeight="1">
      <c r="A40" s="9" t="s">
        <v>11</v>
      </c>
      <c r="B40" s="10">
        <v>718784</v>
      </c>
      <c r="C40" s="10">
        <v>476151</v>
      </c>
      <c r="D40" s="11">
        <v>153324</v>
      </c>
      <c r="E40" s="11">
        <v>104453</v>
      </c>
    </row>
    <row r="41" spans="1:5" ht="12.75" customHeight="1">
      <c r="A41" s="9" t="s">
        <v>12</v>
      </c>
      <c r="B41" s="10">
        <v>-462277</v>
      </c>
      <c r="C41" s="10">
        <v>-265864</v>
      </c>
      <c r="D41" s="11">
        <v>-98609</v>
      </c>
      <c r="E41" s="11">
        <v>-58323</v>
      </c>
    </row>
    <row r="42" spans="1:5" ht="12.75" customHeight="1">
      <c r="A42" s="9" t="s">
        <v>13</v>
      </c>
      <c r="B42" s="10">
        <v>-87840</v>
      </c>
      <c r="C42" s="10">
        <v>-2806</v>
      </c>
      <c r="D42" s="11">
        <v>-18737</v>
      </c>
      <c r="E42" s="11">
        <v>-616</v>
      </c>
    </row>
    <row r="43" spans="1:5" ht="12.75" customHeight="1">
      <c r="A43" s="9" t="s">
        <v>17</v>
      </c>
      <c r="B43" s="10">
        <v>168667</v>
      </c>
      <c r="C43" s="10">
        <v>207481</v>
      </c>
      <c r="D43" s="11">
        <v>35978</v>
      </c>
      <c r="E43" s="11">
        <v>45515</v>
      </c>
    </row>
    <row r="44" spans="1:5" ht="12.75" customHeight="1">
      <c r="A44" s="15"/>
      <c r="B44" s="16" t="str">
        <f>+B19</f>
        <v>30.09.2022 r.</v>
      </c>
      <c r="C44" s="16" t="str">
        <f>+C19</f>
        <v>31.12.2021 r.</v>
      </c>
      <c r="D44" s="16" t="str">
        <f>B19</f>
        <v>30.09.2022 r.</v>
      </c>
      <c r="E44" s="17" t="str">
        <f>C19</f>
        <v>31.12.2021 r.</v>
      </c>
    </row>
    <row r="45" spans="1:5" ht="12.75" customHeight="1">
      <c r="A45" s="9" t="s">
        <v>0</v>
      </c>
      <c r="B45" s="10">
        <v>3772003</v>
      </c>
      <c r="C45" s="10">
        <v>3690991</v>
      </c>
      <c r="D45" s="11">
        <v>774570</v>
      </c>
      <c r="E45" s="11">
        <v>802494</v>
      </c>
    </row>
    <row r="46" spans="1:5" ht="12.75" customHeight="1">
      <c r="A46" s="9" t="s">
        <v>1</v>
      </c>
      <c r="B46" s="10">
        <v>1102870</v>
      </c>
      <c r="C46" s="10">
        <v>999549</v>
      </c>
      <c r="D46" s="11">
        <v>226471</v>
      </c>
      <c r="E46" s="11">
        <v>217322</v>
      </c>
    </row>
    <row r="47" spans="1:5" ht="12.75" customHeight="1">
      <c r="A47" s="9" t="s">
        <v>15</v>
      </c>
      <c r="B47" s="10">
        <v>0</v>
      </c>
      <c r="C47" s="10">
        <v>0</v>
      </c>
      <c r="D47" s="11">
        <v>0</v>
      </c>
      <c r="E47" s="11">
        <v>0</v>
      </c>
    </row>
    <row r="48" spans="1:5" ht="12.75" customHeight="1">
      <c r="A48" s="9" t="s">
        <v>2</v>
      </c>
      <c r="B48" s="10">
        <v>4874873</v>
      </c>
      <c r="C48" s="10">
        <v>4690540</v>
      </c>
      <c r="D48" s="11">
        <v>1001042</v>
      </c>
      <c r="E48" s="11">
        <v>1019816</v>
      </c>
    </row>
    <row r="49" spans="1:5" ht="12.75" customHeight="1">
      <c r="A49" s="9" t="s">
        <v>3</v>
      </c>
      <c r="B49" s="10">
        <v>578817</v>
      </c>
      <c r="C49" s="10">
        <v>587179</v>
      </c>
      <c r="D49" s="11">
        <v>118858</v>
      </c>
      <c r="E49" s="11">
        <v>127664</v>
      </c>
    </row>
    <row r="50" spans="1:5" ht="12.75" customHeight="1">
      <c r="A50" s="9" t="s">
        <v>4</v>
      </c>
      <c r="B50" s="10">
        <v>466603</v>
      </c>
      <c r="C50" s="10">
        <v>506855</v>
      </c>
      <c r="D50" s="11">
        <v>95816</v>
      </c>
      <c r="E50" s="11">
        <v>110200</v>
      </c>
    </row>
    <row r="51" spans="1:5" ht="12.75" customHeight="1">
      <c r="A51" s="9" t="s">
        <v>19</v>
      </c>
      <c r="B51" s="10">
        <v>3829453</v>
      </c>
      <c r="C51" s="10">
        <v>3596506</v>
      </c>
      <c r="D51" s="11">
        <v>786368</v>
      </c>
      <c r="E51" s="11">
        <v>781951</v>
      </c>
    </row>
  </sheetData>
  <sheetProtection/>
  <mergeCells count="9">
    <mergeCell ref="D3:E3"/>
    <mergeCell ref="D30:E30"/>
    <mergeCell ref="B3:C3"/>
    <mergeCell ref="B30:C30"/>
    <mergeCell ref="A1:E1"/>
    <mergeCell ref="A2:E2"/>
    <mergeCell ref="A29:E29"/>
    <mergeCell ref="A30:A31"/>
    <mergeCell ref="A3:A4"/>
  </mergeCells>
  <conditionalFormatting sqref="B11">
    <cfRule type="cellIs" priority="4" dxfId="8" operator="equal">
      <formula>0</formula>
    </cfRule>
  </conditionalFormatting>
  <conditionalFormatting sqref="E36">
    <cfRule type="cellIs" priority="5" dxfId="8" operator="equal">
      <formula>0</formula>
    </cfRule>
  </conditionalFormatting>
  <conditionalFormatting sqref="B36">
    <cfRule type="cellIs" priority="9" dxfId="8" operator="equal">
      <formula>0</formula>
    </cfRule>
  </conditionalFormatting>
  <conditionalFormatting sqref="E11">
    <cfRule type="cellIs" priority="1" dxfId="8" operator="equal">
      <formula>0</formula>
    </cfRule>
  </conditionalFormatting>
  <conditionalFormatting sqref="C36">
    <cfRule type="cellIs" priority="7" dxfId="8" operator="equal">
      <formula>0</formula>
    </cfRule>
  </conditionalFormatting>
  <conditionalFormatting sqref="D36">
    <cfRule type="cellIs" priority="6" dxfId="8" operator="equal">
      <formula>0</formula>
    </cfRule>
  </conditionalFormatting>
  <conditionalFormatting sqref="D11">
    <cfRule type="cellIs" priority="3" dxfId="8" operator="equal">
      <formula>0</formula>
    </cfRule>
  </conditionalFormatting>
  <conditionalFormatting sqref="C11">
    <cfRule type="cellIs" priority="2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2022-11-23T06:16:17Z</cp:lastPrinted>
  <dcterms:created xsi:type="dcterms:W3CDTF">1997-02-26T13:46:56Z</dcterms:created>
  <dcterms:modified xsi:type="dcterms:W3CDTF">2022-11-23T06:20:23Z</dcterms:modified>
  <cp:category/>
  <cp:version/>
  <cp:contentType/>
  <cp:contentStatus/>
</cp:coreProperties>
</file>